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nterregfwvl.sharepoint.com/sites/Commun/Documents partages/INTERREG VI/Boite à outils/Guide opérateur/Fiches Depot projet_Phase 2/Depot projet_Phase-2_Boite-a-outils/"/>
    </mc:Choice>
  </mc:AlternateContent>
  <xr:revisionPtr revIDLastSave="259" documentId="8_{50371253-A440-4F0D-B4A0-403AF970C3F2}" xr6:coauthVersionLast="47" xr6:coauthVersionMax="47" xr10:uidLastSave="{11B993ED-4FAC-49B1-9035-0188C93498DE}"/>
  <bookViews>
    <workbookView xWindow="-108" yWindow="-108" windowWidth="23256" windowHeight="12456" xr2:uid="{00000000-000D-0000-FFFF-FFFF00000000}"/>
  </bookViews>
  <sheets>
    <sheet name="Budget opérateur" sheetId="6" r:id="rId1"/>
    <sheet name="Worksheet" sheetId="2" r:id="rId2"/>
  </sheets>
  <definedNames>
    <definedName name="_xlnm.Print_Area" localSheetId="0">'Budget opérateur'!$A$1:$V$101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9" i="6" l="1"/>
  <c r="D98" i="6"/>
  <c r="D97" i="6"/>
  <c r="D96" i="6"/>
  <c r="D95" i="6"/>
  <c r="V60" i="6"/>
  <c r="V61" i="6"/>
  <c r="V62" i="6"/>
  <c r="V63" i="6"/>
  <c r="U63" i="6" s="1"/>
  <c r="V64" i="6"/>
  <c r="U64" i="6" s="1"/>
  <c r="U60" i="6"/>
  <c r="U61" i="6"/>
  <c r="U62" i="6"/>
  <c r="J60" i="6"/>
  <c r="J61" i="6"/>
  <c r="J62" i="6"/>
  <c r="J63" i="6"/>
  <c r="J11" i="6"/>
  <c r="J12" i="6"/>
  <c r="J13" i="6"/>
  <c r="J14" i="6"/>
  <c r="J15" i="6"/>
  <c r="J16" i="6"/>
  <c r="K65" i="6"/>
  <c r="J64" i="6"/>
  <c r="V11" i="6"/>
  <c r="V12" i="6"/>
  <c r="V13" i="6"/>
  <c r="V14" i="6"/>
  <c r="V15" i="6"/>
  <c r="V16" i="6"/>
  <c r="V33" i="6"/>
  <c r="V34" i="6"/>
  <c r="V35" i="6"/>
  <c r="V36" i="6"/>
  <c r="V37" i="6"/>
  <c r="V38" i="6"/>
  <c r="V39" i="6"/>
  <c r="V46" i="6"/>
  <c r="V47" i="6"/>
  <c r="V48" i="6"/>
  <c r="V49" i="6"/>
  <c r="V50" i="6"/>
  <c r="V51" i="6"/>
  <c r="V52" i="6"/>
  <c r="V53" i="6"/>
  <c r="V59" i="6"/>
  <c r="A71" i="6"/>
  <c r="A73" i="6"/>
  <c r="L40" i="6"/>
  <c r="M40" i="6"/>
  <c r="N40" i="6"/>
  <c r="O40" i="6"/>
  <c r="P40" i="6"/>
  <c r="Q40" i="6"/>
  <c r="R40" i="6"/>
  <c r="S40" i="6"/>
  <c r="T40" i="6"/>
  <c r="K40" i="6"/>
  <c r="L54" i="6"/>
  <c r="M54" i="6"/>
  <c r="N54" i="6"/>
  <c r="O54" i="6"/>
  <c r="P54" i="6"/>
  <c r="Q54" i="6"/>
  <c r="R54" i="6"/>
  <c r="S54" i="6"/>
  <c r="T54" i="6"/>
  <c r="C99" i="6"/>
  <c r="J46" i="6"/>
  <c r="J47" i="6"/>
  <c r="J48" i="6"/>
  <c r="J49" i="6"/>
  <c r="J50" i="6"/>
  <c r="J51" i="6"/>
  <c r="J52" i="6"/>
  <c r="J53" i="6"/>
  <c r="J59" i="6"/>
  <c r="L65" i="6"/>
  <c r="M65" i="6"/>
  <c r="N65" i="6"/>
  <c r="O65" i="6"/>
  <c r="P65" i="6"/>
  <c r="Q65" i="6"/>
  <c r="R65" i="6"/>
  <c r="S65" i="6"/>
  <c r="T65" i="6"/>
  <c r="D90" i="6"/>
  <c r="A81" i="6"/>
  <c r="A79" i="6"/>
  <c r="A77" i="6"/>
  <c r="A75" i="6"/>
  <c r="J10" i="6"/>
  <c r="J33" i="6"/>
  <c r="J34" i="6"/>
  <c r="J35" i="6"/>
  <c r="J36" i="6"/>
  <c r="J37" i="6"/>
  <c r="J38" i="6"/>
  <c r="J39" i="6"/>
  <c r="J32" i="6"/>
  <c r="V45" i="6"/>
  <c r="J45" i="6"/>
  <c r="J65" i="6" l="1"/>
  <c r="B81" i="6" s="1"/>
  <c r="J54" i="6"/>
  <c r="B79" i="6" s="1"/>
  <c r="U45" i="6"/>
  <c r="J40" i="6"/>
  <c r="B77" i="6" s="1"/>
  <c r="V32" i="6"/>
  <c r="U32" i="6" s="1"/>
  <c r="U33" i="6"/>
  <c r="U34" i="6"/>
  <c r="U35" i="6"/>
  <c r="U36" i="6"/>
  <c r="U37" i="6"/>
  <c r="U38" i="6"/>
  <c r="U39" i="6"/>
  <c r="L17" i="6"/>
  <c r="M17" i="6"/>
  <c r="N17" i="6"/>
  <c r="O17" i="6"/>
  <c r="P17" i="6"/>
  <c r="Q17" i="6"/>
  <c r="R17" i="6"/>
  <c r="S17" i="6"/>
  <c r="T17" i="6"/>
  <c r="U11" i="6"/>
  <c r="U12" i="6"/>
  <c r="U13" i="6"/>
  <c r="U14" i="6"/>
  <c r="U15" i="6"/>
  <c r="U16" i="6"/>
  <c r="V10" i="6"/>
  <c r="U10" i="6" s="1"/>
  <c r="J17" i="6"/>
  <c r="U59" i="6"/>
  <c r="K54" i="6"/>
  <c r="U53" i="6"/>
  <c r="U51" i="6"/>
  <c r="U50" i="6"/>
  <c r="U49" i="6"/>
  <c r="U48" i="6"/>
  <c r="U47" i="6"/>
  <c r="U46" i="6"/>
  <c r="K17" i="6"/>
  <c r="V17" i="6" l="1"/>
  <c r="V65" i="6"/>
  <c r="U52" i="6"/>
  <c r="V40" i="6"/>
  <c r="V54" i="6" l="1"/>
  <c r="B71" i="6"/>
  <c r="J27" i="6"/>
  <c r="J22" i="6"/>
  <c r="B73" i="6" s="1"/>
  <c r="J67" i="6" l="1"/>
  <c r="V22" i="6"/>
  <c r="B75" i="6"/>
  <c r="V27" i="6"/>
  <c r="B84" i="6" l="1"/>
  <c r="C89" i="6" s="1"/>
  <c r="C88" i="6" l="1"/>
  <c r="C90" i="6" s="1"/>
</calcChain>
</file>

<file path=xl/sharedStrings.xml><?xml version="1.0" encoding="utf-8"?>
<sst xmlns="http://schemas.openxmlformats.org/spreadsheetml/2006/main" count="87" uniqueCount="48">
  <si>
    <t>Forfait 15%</t>
  </si>
  <si>
    <t>Forfait 3%</t>
  </si>
  <si>
    <t>…</t>
  </si>
  <si>
    <r>
      <t>Public|</t>
    </r>
    <r>
      <rPr>
        <i/>
        <sz val="11"/>
        <color rgb="FF0000FF"/>
        <rFont val="Calibri"/>
        <family val="2"/>
      </rPr>
      <t>Publiek</t>
    </r>
  </si>
  <si>
    <r>
      <t>Privé|</t>
    </r>
    <r>
      <rPr>
        <i/>
        <sz val="11"/>
        <color rgb="FF0000FF"/>
        <rFont val="Calibri"/>
        <family val="2"/>
      </rPr>
      <t>Privaat</t>
    </r>
  </si>
  <si>
    <r>
      <t xml:space="preserve">TOTAL | </t>
    </r>
    <r>
      <rPr>
        <b/>
        <i/>
        <sz val="11"/>
        <color rgb="FF0000FF"/>
        <rFont val="Open Sans"/>
        <family val="2"/>
      </rPr>
      <t>TOTAAL</t>
    </r>
  </si>
  <si>
    <r>
      <t xml:space="preserve">Fonction
</t>
    </r>
    <r>
      <rPr>
        <b/>
        <i/>
        <sz val="11"/>
        <color rgb="FF0000FF"/>
        <rFont val="Open Sans"/>
        <family val="2"/>
      </rPr>
      <t>Functie</t>
    </r>
  </si>
  <si>
    <r>
      <t xml:space="preserve">Mission
</t>
    </r>
    <r>
      <rPr>
        <b/>
        <i/>
        <sz val="11"/>
        <color rgb="FF0000FF"/>
        <rFont val="Open Sans"/>
        <family val="2"/>
      </rPr>
      <t>Taak</t>
    </r>
  </si>
  <si>
    <r>
      <t xml:space="preserve">TOTAL
</t>
    </r>
    <r>
      <rPr>
        <b/>
        <i/>
        <sz val="11"/>
        <color rgb="FF0000FF"/>
        <rFont val="Open Sans"/>
        <family val="2"/>
      </rPr>
      <t>TOTAAL</t>
    </r>
  </si>
  <si>
    <r>
      <t xml:space="preserve">Attribution par période | </t>
    </r>
    <r>
      <rPr>
        <b/>
        <i/>
        <sz val="11"/>
        <color rgb="FF0000FF"/>
        <rFont val="Open Sans"/>
        <family val="2"/>
      </rPr>
      <t>Toewijzing per periode</t>
    </r>
  </si>
  <si>
    <r>
      <t xml:space="preserve">Ecart
</t>
    </r>
    <r>
      <rPr>
        <b/>
        <i/>
        <sz val="11"/>
        <color rgb="FF0000FF"/>
        <rFont val="Open Sans"/>
        <family val="2"/>
      </rPr>
      <t>Verschil</t>
    </r>
  </si>
  <si>
    <r>
      <t xml:space="preserve">2. FRAIS ADMINISTRATIFS ET FRAIS DE BUREAUX
    </t>
    </r>
    <r>
      <rPr>
        <b/>
        <i/>
        <sz val="11"/>
        <color rgb="FF0000FF"/>
        <rFont val="Open Sans"/>
        <family val="2"/>
      </rPr>
      <t>ADMINISTRATIEVE EN KANTOORKOSTEN</t>
    </r>
  </si>
  <si>
    <r>
      <rPr>
        <sz val="11"/>
        <rFont val="Open Sans"/>
        <family val="2"/>
      </rPr>
      <t>Calculé sur base de 15% des frais de personnel</t>
    </r>
    <r>
      <rPr>
        <i/>
        <sz val="11"/>
        <color rgb="FF0000FF"/>
        <rFont val="Open Sans"/>
        <family val="2"/>
      </rPr>
      <t xml:space="preserve">
Berekend op basis van 15% van de personeelskosten</t>
    </r>
  </si>
  <si>
    <r>
      <t xml:space="preserve">3. FRAIS DE DEPLACEMENT ET HEBERGEMENT
    </t>
    </r>
    <r>
      <rPr>
        <b/>
        <i/>
        <sz val="11"/>
        <color rgb="FF0000FF"/>
        <rFont val="Open Sans"/>
        <family val="2"/>
      </rPr>
      <t>REIS- EN VERBLIJFSKOSTEN</t>
    </r>
  </si>
  <si>
    <r>
      <t xml:space="preserve">Calculé sur base de 3% des frais de personnel
</t>
    </r>
    <r>
      <rPr>
        <i/>
        <sz val="11"/>
        <color rgb="FF0000FF"/>
        <rFont val="Open Sans"/>
        <family val="2"/>
      </rPr>
      <t>Berekend op basis van 3% van de personeelskosten</t>
    </r>
  </si>
  <si>
    <r>
      <t xml:space="preserve">4. COMPETENCES ET SERVICES EXTERNES
    </t>
    </r>
    <r>
      <rPr>
        <b/>
        <i/>
        <sz val="11"/>
        <color rgb="FF0000FF"/>
        <rFont val="Open Sans"/>
        <family val="2"/>
      </rPr>
      <t>EXTERNE EXPERTISE EN DIENSTEN</t>
    </r>
  </si>
  <si>
    <r>
      <t xml:space="preserve">Description
</t>
    </r>
    <r>
      <rPr>
        <b/>
        <i/>
        <sz val="11"/>
        <color rgb="FF0000FF"/>
        <rFont val="Open Sans"/>
        <family val="2"/>
      </rPr>
      <t>Beschrijving</t>
    </r>
  </si>
  <si>
    <r>
      <t xml:space="preserve">Commentaires
</t>
    </r>
    <r>
      <rPr>
        <b/>
        <i/>
        <sz val="11"/>
        <color rgb="FF0000FF"/>
        <rFont val="Open Sans"/>
        <family val="2"/>
      </rPr>
      <t>Commentaar</t>
    </r>
  </si>
  <si>
    <r>
      <t xml:space="preserve">Procédure de sélection
</t>
    </r>
    <r>
      <rPr>
        <b/>
        <i/>
        <sz val="11"/>
        <color rgb="FF0000FF"/>
        <rFont val="Open Sans"/>
        <family val="2"/>
      </rPr>
      <t>Selectieprocedure</t>
    </r>
  </si>
  <si>
    <r>
      <t xml:space="preserve">Infrastructure transfrontalière
</t>
    </r>
    <r>
      <rPr>
        <b/>
        <i/>
        <sz val="11"/>
        <color rgb="FF0000FF"/>
        <rFont val="Open Sans"/>
        <family val="2"/>
      </rPr>
      <t>Grensoverschrijdende infrastructuur</t>
    </r>
  </si>
  <si>
    <r>
      <t xml:space="preserve">Quantité
</t>
    </r>
    <r>
      <rPr>
        <b/>
        <i/>
        <sz val="11"/>
        <color rgb="FF0000FF"/>
        <rFont val="Open Sans"/>
        <family val="2"/>
      </rPr>
      <t>Hoeveelheid</t>
    </r>
  </si>
  <si>
    <r>
      <t xml:space="preserve">Coût unitaire
</t>
    </r>
    <r>
      <rPr>
        <b/>
        <i/>
        <sz val="11"/>
        <color rgb="FF0000FF"/>
        <rFont val="Open Sans"/>
        <family val="2"/>
      </rPr>
      <t>Eenheidskost</t>
    </r>
  </si>
  <si>
    <r>
      <t xml:space="preserve">5. EQUIPEMENT
    </t>
    </r>
    <r>
      <rPr>
        <b/>
        <i/>
        <sz val="11"/>
        <color rgb="FF0000FF"/>
        <rFont val="Open Sans"/>
        <family val="2"/>
      </rPr>
      <t>UITRUSTING</t>
    </r>
  </si>
  <si>
    <r>
      <t xml:space="preserve">6. TRAVAUX ET INFRASTRUCTURES
    </t>
    </r>
    <r>
      <rPr>
        <b/>
        <i/>
        <sz val="11"/>
        <color rgb="FF0000FF"/>
        <rFont val="Open Sans"/>
        <family val="2"/>
      </rPr>
      <t>INFRASTRUCTUUR EN WERKEN</t>
    </r>
  </si>
  <si>
    <r>
      <t xml:space="preserve">RESUME DU BUDGET | </t>
    </r>
    <r>
      <rPr>
        <b/>
        <i/>
        <sz val="11"/>
        <color rgb="FF0000FF"/>
        <rFont val="Open Sans"/>
        <family val="2"/>
      </rPr>
      <t>SAMENVATTEND BUDGET</t>
    </r>
  </si>
  <si>
    <r>
      <t xml:space="preserve">PLAN DE FINANCEMENT | </t>
    </r>
    <r>
      <rPr>
        <b/>
        <i/>
        <sz val="11"/>
        <color rgb="FF0000FF"/>
        <rFont val="Open Sans"/>
        <family val="2"/>
      </rPr>
      <t>FINANCIERINGSPLAN</t>
    </r>
  </si>
  <si>
    <r>
      <t xml:space="preserve">Source | </t>
    </r>
    <r>
      <rPr>
        <b/>
        <i/>
        <sz val="11"/>
        <color rgb="FF0000FF"/>
        <rFont val="Open Sans"/>
        <family val="2"/>
      </rPr>
      <t>Bron</t>
    </r>
  </si>
  <si>
    <r>
      <t xml:space="preserve">Montant | </t>
    </r>
    <r>
      <rPr>
        <b/>
        <i/>
        <sz val="11"/>
        <color rgb="FF0000FF"/>
        <rFont val="Open Sans"/>
        <family val="2"/>
      </rPr>
      <t>Bedrag</t>
    </r>
  </si>
  <si>
    <r>
      <t xml:space="preserve">Pourcentage | </t>
    </r>
    <r>
      <rPr>
        <b/>
        <i/>
        <sz val="11"/>
        <color rgb="FF0000FF"/>
        <rFont val="Open Sans"/>
        <family val="2"/>
      </rPr>
      <t>Percentage</t>
    </r>
  </si>
  <si>
    <r>
      <t xml:space="preserve">FEDER | </t>
    </r>
    <r>
      <rPr>
        <i/>
        <sz val="11"/>
        <color rgb="FF0000FF"/>
        <rFont val="Open Sans"/>
        <family val="2"/>
      </rPr>
      <t>EFRO</t>
    </r>
  </si>
  <si>
    <r>
      <t xml:space="preserve">Mettre 70% pour les projets pilote d'un portefeuille | </t>
    </r>
    <r>
      <rPr>
        <i/>
        <sz val="11"/>
        <color rgb="FF0000FF"/>
        <rFont val="Open Sans"/>
        <family val="2"/>
      </rPr>
      <t>70% zetten voor het pilootproject van een portefeuille</t>
    </r>
  </si>
  <si>
    <r>
      <t xml:space="preserve">Cofinancement de l'opérateur | </t>
    </r>
    <r>
      <rPr>
        <i/>
        <sz val="11"/>
        <color rgb="FF0000FF"/>
        <rFont val="Open Sans"/>
        <family val="2"/>
      </rPr>
      <t>Cofinanciering van de projectpartner</t>
    </r>
  </si>
  <si>
    <r>
      <t xml:space="preserve">Rempli automatiquement sur Jems (40% ou 30%) | </t>
    </r>
    <r>
      <rPr>
        <i/>
        <sz val="11"/>
        <color rgb="FF0000FF"/>
        <rFont val="Open Sans"/>
        <family val="2"/>
      </rPr>
      <t>Automatisch ingevuld door Jems (40% of 30%)</t>
    </r>
  </si>
  <si>
    <r>
      <t xml:space="preserve">Budget total de l'opérateur | </t>
    </r>
    <r>
      <rPr>
        <b/>
        <i/>
        <sz val="11"/>
        <color rgb="FF0000FF"/>
        <rFont val="Open Sans"/>
        <family val="2"/>
      </rPr>
      <t>Totaalbudget van de projectpartner</t>
    </r>
  </si>
  <si>
    <r>
      <t xml:space="preserve">COFINANCEMENT DE L'OPERATEUR | </t>
    </r>
    <r>
      <rPr>
        <b/>
        <i/>
        <sz val="11"/>
        <color rgb="FF0000FF"/>
        <rFont val="Open Sans"/>
        <family val="2"/>
      </rPr>
      <t>COFINANCIERING VAN DE PROJECTPARTNER</t>
    </r>
  </si>
  <si>
    <r>
      <t xml:space="preserve">Nature | </t>
    </r>
    <r>
      <rPr>
        <b/>
        <i/>
        <sz val="11"/>
        <color rgb="FF0000FF"/>
        <rFont val="Open Sans"/>
        <family val="2"/>
      </rPr>
      <t>Aard</t>
    </r>
  </si>
  <si>
    <r>
      <t xml:space="preserve">% du budget total de l'opérateur |
</t>
    </r>
    <r>
      <rPr>
        <b/>
        <i/>
        <sz val="11"/>
        <color rgb="FF0000FF"/>
        <rFont val="Open Sans"/>
        <family val="2"/>
      </rPr>
      <t>% van het totale budget van de projectpartner</t>
    </r>
  </si>
  <si>
    <r>
      <t xml:space="preserve">Nom de l'opérateur | </t>
    </r>
    <r>
      <rPr>
        <b/>
        <i/>
        <sz val="11"/>
        <color rgb="FF0000FF"/>
        <rFont val="Open Sans"/>
        <family val="2"/>
      </rPr>
      <t>Naam projectpartner</t>
    </r>
    <r>
      <rPr>
        <b/>
        <sz val="11"/>
        <rFont val="Open Sans"/>
        <family val="2"/>
      </rPr>
      <t xml:space="preserve">
Rempli automatiquement | </t>
    </r>
    <r>
      <rPr>
        <b/>
        <i/>
        <sz val="11"/>
        <color rgb="FF0000FF"/>
        <rFont val="Open Sans"/>
        <family val="2"/>
      </rPr>
      <t>Automatisch ingevuld</t>
    </r>
  </si>
  <si>
    <r>
      <t xml:space="preserve">Pour compléter cette rubrique, il est impératif de se référer à la fiche pratique </t>
    </r>
    <r>
      <rPr>
        <i/>
        <sz val="11"/>
        <color rgb="FF000000"/>
        <rFont val="Open Sans"/>
        <family val="2"/>
      </rPr>
      <t>Dépenses éligibles</t>
    </r>
    <r>
      <rPr>
        <sz val="11"/>
        <color rgb="FF000000"/>
        <rFont val="Open Sans"/>
        <family val="2"/>
      </rPr>
      <t xml:space="preserve">.
</t>
    </r>
    <r>
      <rPr>
        <sz val="11"/>
        <color rgb="FF0000FF"/>
        <rFont val="Open Sans"/>
        <family val="2"/>
      </rPr>
      <t xml:space="preserve">Om deze rubriek in te vullen, moet u de praktische fiche </t>
    </r>
    <r>
      <rPr>
        <i/>
        <sz val="11"/>
        <color rgb="FF0000FF"/>
        <rFont val="Open Sans"/>
        <family val="2"/>
      </rPr>
      <t>Subsidiabele uitgaven</t>
    </r>
    <r>
      <rPr>
        <sz val="11"/>
        <color rgb="FF0000FF"/>
        <rFont val="Open Sans"/>
        <family val="2"/>
      </rPr>
      <t xml:space="preserve"> raadplegen.</t>
    </r>
  </si>
  <si>
    <r>
      <rPr>
        <b/>
        <sz val="12"/>
        <color rgb="FFFF0000"/>
        <rFont val="Open Sans"/>
        <family val="2"/>
      </rPr>
      <t xml:space="preserve">Opérateur / </t>
    </r>
    <r>
      <rPr>
        <b/>
        <sz val="12"/>
        <color rgb="FF4472C4"/>
        <rFont val="Open Sans"/>
        <family val="2"/>
      </rPr>
      <t>Projectpartner :</t>
    </r>
  </si>
  <si>
    <t>Demo budget</t>
  </si>
  <si>
    <r>
      <rPr>
        <b/>
        <sz val="12"/>
        <color rgb="FFFF0000"/>
        <rFont val="Open Sans"/>
        <family val="2"/>
      </rPr>
      <t xml:space="preserve">Nom du projet / </t>
    </r>
    <r>
      <rPr>
        <b/>
        <sz val="12"/>
        <color rgb="FF4472C4"/>
        <rFont val="Open Sans"/>
        <family val="2"/>
      </rPr>
      <t>Naam van het project :</t>
    </r>
  </si>
  <si>
    <r>
      <t xml:space="preserve">Coût unitaire
</t>
    </r>
    <r>
      <rPr>
        <b/>
        <sz val="10"/>
        <rFont val="Open Sans"/>
        <family val="2"/>
      </rPr>
      <t>(coût salarial)</t>
    </r>
    <r>
      <rPr>
        <b/>
        <sz val="11"/>
        <rFont val="Open Sans"/>
        <family val="2"/>
      </rPr>
      <t xml:space="preserve">
</t>
    </r>
    <r>
      <rPr>
        <b/>
        <i/>
        <sz val="11"/>
        <color rgb="FF0000FF"/>
        <rFont val="Open Sans"/>
        <family val="2"/>
      </rPr>
      <t xml:space="preserve">Eenheidskost
</t>
    </r>
    <r>
      <rPr>
        <b/>
        <i/>
        <sz val="10"/>
        <color rgb="FF0000FF"/>
        <rFont val="Open Sans"/>
        <family val="2"/>
      </rPr>
      <t>(salariskost)</t>
    </r>
  </si>
  <si>
    <r>
      <t xml:space="preserve">Quantité
</t>
    </r>
    <r>
      <rPr>
        <b/>
        <sz val="10"/>
        <rFont val="Open Sans"/>
        <family val="2"/>
      </rPr>
      <t>(taux d'affectation)</t>
    </r>
    <r>
      <rPr>
        <b/>
        <sz val="11"/>
        <rFont val="Open Sans"/>
        <family val="2"/>
      </rPr>
      <t xml:space="preserve">
</t>
    </r>
    <r>
      <rPr>
        <b/>
        <i/>
        <sz val="11"/>
        <color rgb="FF0000FF"/>
        <rFont val="Open Sans"/>
        <family val="2"/>
      </rPr>
      <t xml:space="preserve">Hoeveelheid
</t>
    </r>
    <r>
      <rPr>
        <b/>
        <i/>
        <sz val="10"/>
        <color rgb="FF0000FF"/>
        <rFont val="Open Sans"/>
        <family val="2"/>
      </rPr>
      <t>(toewijzingscoëfficiënt)</t>
    </r>
    <r>
      <rPr>
        <b/>
        <sz val="11"/>
        <rFont val="Open Sans"/>
        <family val="2"/>
      </rPr>
      <t xml:space="preserve">
</t>
    </r>
    <r>
      <rPr>
        <b/>
        <sz val="8"/>
        <rFont val="Open Sans"/>
        <family val="2"/>
      </rPr>
      <t xml:space="preserve">(chiffre entre | </t>
    </r>
    <r>
      <rPr>
        <b/>
        <i/>
        <sz val="8"/>
        <color rgb="FF0000FF"/>
        <rFont val="Open Sans"/>
        <family val="2"/>
      </rPr>
      <t xml:space="preserve">cijfer tussen </t>
    </r>
    <r>
      <rPr>
        <b/>
        <sz val="8"/>
        <rFont val="Open Sans"/>
        <family val="2"/>
      </rPr>
      <t>0 - 1)</t>
    </r>
  </si>
  <si>
    <r>
      <t xml:space="preserve">Type
</t>
    </r>
    <r>
      <rPr>
        <b/>
        <sz val="10"/>
        <rFont val="Open Sans"/>
        <family val="2"/>
      </rPr>
      <t>(type de rémunération)</t>
    </r>
    <r>
      <rPr>
        <b/>
        <sz val="11"/>
        <rFont val="Open Sans"/>
        <family val="2"/>
      </rPr>
      <t xml:space="preserve">
</t>
    </r>
    <r>
      <rPr>
        <b/>
        <i/>
        <sz val="11"/>
        <color rgb="FF0000FF"/>
        <rFont val="Open Sans"/>
        <family val="2"/>
      </rPr>
      <t xml:space="preserve">Type 
</t>
    </r>
    <r>
      <rPr>
        <b/>
        <i/>
        <sz val="10"/>
        <color rgb="FF0000FF"/>
        <rFont val="Open Sans"/>
        <family val="2"/>
      </rPr>
      <t>(type vergoeding)</t>
    </r>
  </si>
  <si>
    <r>
      <t xml:space="preserve">Type
</t>
    </r>
    <r>
      <rPr>
        <b/>
        <i/>
        <sz val="11"/>
        <color rgb="FF0000FF"/>
        <rFont val="Open Sans"/>
        <family val="2"/>
      </rPr>
      <t>Type</t>
    </r>
  </si>
  <si>
    <r>
      <t xml:space="preserve">1. PERSONNEL
</t>
    </r>
    <r>
      <rPr>
        <b/>
        <i/>
        <sz val="11"/>
        <color rgb="FF0000FF"/>
        <rFont val="Open Sans"/>
        <family val="2"/>
      </rPr>
      <t xml:space="preserve">    PERSONEEL</t>
    </r>
  </si>
  <si>
    <r>
      <t xml:space="preserve">Doit être égal à D89 | </t>
    </r>
    <r>
      <rPr>
        <i/>
        <sz val="11"/>
        <color rgb="FF0000FF"/>
        <rFont val="Open Sans"/>
        <family val="2"/>
      </rPr>
      <t>Moet gelijk zijn aan D89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</si>
</sst>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%"/>
    <numFmt numFmtId="165" formatCode="#,##0.00\ &quot;€&quot;"/>
  </numFmts>
  <fonts count="24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FF"/>
      <name val="Calibri"/>
      <family val="2"/>
    </font>
    <font>
      <sz val="11"/>
      <color rgb="FF000000"/>
      <name val="Open Sans"/>
      <family val="2"/>
    </font>
    <font>
      <b/>
      <sz val="11"/>
      <color rgb="FF000000"/>
      <name val="Open Sans"/>
      <family val="2"/>
    </font>
    <font>
      <b/>
      <i/>
      <sz val="11"/>
      <color rgb="FF0000FF"/>
      <name val="Open Sans"/>
      <family val="2"/>
    </font>
    <font>
      <i/>
      <sz val="11"/>
      <color rgb="FF0000FF"/>
      <name val="Open Sans"/>
      <family val="2"/>
    </font>
    <font>
      <i/>
      <sz val="11"/>
      <color rgb="FF000000"/>
      <name val="Open Sans"/>
      <family val="2"/>
    </font>
    <font>
      <b/>
      <sz val="11"/>
      <color rgb="FF323C97"/>
      <name val="Open Sans"/>
      <family val="2"/>
    </font>
    <font>
      <b/>
      <sz val="11"/>
      <name val="Open Sans"/>
      <family val="2"/>
    </font>
    <font>
      <sz val="11"/>
      <name val="Open Sans"/>
      <family val="2"/>
    </font>
    <font>
      <sz val="11"/>
      <color indexed="10"/>
      <name val="Open Sans"/>
      <family val="2"/>
    </font>
    <font>
      <sz val="11"/>
      <color rgb="FFFF0000"/>
      <name val="Open Sans"/>
      <family val="2"/>
    </font>
    <font>
      <sz val="11"/>
      <color rgb="FF0000FF"/>
      <name val="Open Sans"/>
      <family val="2"/>
    </font>
    <font>
      <b/>
      <sz val="12"/>
      <color theme="1"/>
      <name val="Open Sans"/>
      <family val="2"/>
    </font>
    <font>
      <b/>
      <sz val="12"/>
      <color rgb="FFFF0000"/>
      <name val="Open Sans"/>
      <family val="2"/>
    </font>
    <font>
      <b/>
      <sz val="12"/>
      <color rgb="FF4472C4"/>
      <name val="Open Sans"/>
      <family val="2"/>
    </font>
    <font>
      <b/>
      <sz val="16"/>
      <color rgb="FFFF0000"/>
      <name val="Open Sans"/>
      <family val="2"/>
    </font>
    <font>
      <sz val="16"/>
      <color rgb="FF000000"/>
      <name val="Calibri"/>
      <family val="2"/>
    </font>
    <font>
      <b/>
      <sz val="10"/>
      <name val="Open Sans"/>
      <family val="2"/>
    </font>
    <font>
      <b/>
      <i/>
      <sz val="10"/>
      <color rgb="FF0000FF"/>
      <name val="Open Sans"/>
      <family val="2"/>
    </font>
    <font>
      <b/>
      <sz val="8"/>
      <name val="Open Sans"/>
      <family val="2"/>
    </font>
    <font>
      <b/>
      <i/>
      <sz val="8"/>
      <color rgb="FF0000FF"/>
      <name val="Open Sans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lightUp">
        <bgColor theme="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91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165" fontId="4" fillId="0" borderId="0" xfId="0" applyNumberFormat="1" applyFont="1"/>
    <xf numFmtId="0" fontId="4" fillId="0" borderId="3" xfId="0" applyFont="1" applyBorder="1"/>
    <xf numFmtId="0" fontId="4" fillId="0" borderId="0" xfId="0" applyFont="1" applyAlignment="1">
      <alignment wrapText="1"/>
    </xf>
    <xf numFmtId="0" fontId="5" fillId="9" borderId="3" xfId="0" applyFont="1" applyFill="1" applyBorder="1" applyAlignment="1">
      <alignment wrapText="1"/>
    </xf>
    <xf numFmtId="0" fontId="9" fillId="0" borderId="0" xfId="0" applyFont="1"/>
    <xf numFmtId="4" fontId="10" fillId="6" borderId="3" xfId="0" applyNumberFormat="1" applyFont="1" applyFill="1" applyBorder="1" applyAlignment="1" applyProtection="1">
      <alignment horizontal="center" vertical="center"/>
      <protection hidden="1"/>
    </xf>
    <xf numFmtId="3" fontId="10" fillId="4" borderId="3" xfId="0" applyNumberFormat="1" applyFont="1" applyFill="1" applyBorder="1" applyAlignment="1" applyProtection="1">
      <alignment horizontal="center" vertical="center"/>
      <protection hidden="1"/>
    </xf>
    <xf numFmtId="3" fontId="10" fillId="4" borderId="3" xfId="0" applyNumberFormat="1" applyFont="1" applyFill="1" applyBorder="1" applyAlignment="1" applyProtection="1">
      <alignment horizontal="center" vertical="center" wrapText="1"/>
      <protection hidden="1"/>
    </xf>
    <xf numFmtId="4" fontId="10" fillId="4" borderId="3" xfId="0" applyNumberFormat="1" applyFont="1" applyFill="1" applyBorder="1" applyAlignment="1" applyProtection="1">
      <alignment vertical="center" wrapText="1"/>
      <protection hidden="1"/>
    </xf>
    <xf numFmtId="165" fontId="11" fillId="3" borderId="3" xfId="0" applyNumberFormat="1" applyFont="1" applyFill="1" applyBorder="1" applyAlignment="1" applyProtection="1">
      <alignment vertical="center"/>
      <protection hidden="1"/>
    </xf>
    <xf numFmtId="165" fontId="11" fillId="3" borderId="1" xfId="0" applyNumberFormat="1" applyFont="1" applyFill="1" applyBorder="1" applyAlignment="1" applyProtection="1">
      <alignment vertical="center"/>
      <protection hidden="1"/>
    </xf>
    <xf numFmtId="4" fontId="10" fillId="2" borderId="2" xfId="0" applyNumberFormat="1" applyFont="1" applyFill="1" applyBorder="1" applyAlignment="1" applyProtection="1">
      <alignment horizontal="left" vertical="center" wrapText="1"/>
      <protection hidden="1"/>
    </xf>
    <xf numFmtId="165" fontId="10" fillId="3" borderId="3" xfId="0" applyNumberFormat="1" applyFont="1" applyFill="1" applyBorder="1" applyAlignment="1" applyProtection="1">
      <alignment vertical="center"/>
      <protection hidden="1"/>
    </xf>
    <xf numFmtId="0" fontId="10" fillId="3" borderId="2" xfId="1" applyNumberFormat="1" applyFont="1" applyFill="1" applyBorder="1" applyAlignment="1" applyProtection="1">
      <alignment horizontal="center" vertical="center"/>
      <protection hidden="1"/>
    </xf>
    <xf numFmtId="165" fontId="10" fillId="4" borderId="3" xfId="0" applyNumberFormat="1" applyFont="1" applyFill="1" applyBorder="1" applyAlignment="1">
      <alignment vertical="center"/>
    </xf>
    <xf numFmtId="165" fontId="11" fillId="8" borderId="3" xfId="0" applyNumberFormat="1" applyFont="1" applyFill="1" applyBorder="1" applyAlignment="1" applyProtection="1">
      <alignment vertical="center"/>
      <protection hidden="1"/>
    </xf>
    <xf numFmtId="165" fontId="10" fillId="8" borderId="3" xfId="0" applyNumberFormat="1" applyFont="1" applyFill="1" applyBorder="1" applyAlignment="1" applyProtection="1">
      <alignment vertical="center"/>
      <protection hidden="1"/>
    </xf>
    <xf numFmtId="4" fontId="10" fillId="0" borderId="1" xfId="0" applyNumberFormat="1" applyFont="1" applyBorder="1" applyAlignment="1" applyProtection="1">
      <alignment horizontal="left" vertical="center" wrapText="1"/>
      <protection hidden="1"/>
    </xf>
    <xf numFmtId="4" fontId="10" fillId="0" borderId="5" xfId="0" applyNumberFormat="1" applyFont="1" applyBorder="1" applyAlignment="1" applyProtection="1">
      <alignment horizontal="left" vertical="center" wrapText="1"/>
      <protection hidden="1"/>
    </xf>
    <xf numFmtId="165" fontId="10" fillId="0" borderId="5" xfId="0" applyNumberFormat="1" applyFont="1" applyBorder="1" applyAlignment="1" applyProtection="1">
      <alignment vertical="center"/>
      <protection hidden="1"/>
    </xf>
    <xf numFmtId="0" fontId="10" fillId="0" borderId="5" xfId="1" applyNumberFormat="1" applyFont="1" applyFill="1" applyBorder="1" applyAlignment="1" applyProtection="1">
      <alignment horizontal="center" vertical="center"/>
      <protection hidden="1"/>
    </xf>
    <xf numFmtId="165" fontId="10" fillId="0" borderId="5" xfId="0" applyNumberFormat="1" applyFont="1" applyBorder="1" applyAlignment="1">
      <alignment vertical="center"/>
    </xf>
    <xf numFmtId="165" fontId="10" fillId="0" borderId="2" xfId="0" applyNumberFormat="1" applyFont="1" applyBorder="1" applyAlignment="1" applyProtection="1">
      <alignment vertical="center"/>
      <protection hidden="1"/>
    </xf>
    <xf numFmtId="4" fontId="10" fillId="0" borderId="0" xfId="0" applyNumberFormat="1" applyFont="1" applyAlignment="1" applyProtection="1">
      <alignment horizontal="center" vertical="center"/>
      <protection hidden="1"/>
    </xf>
    <xf numFmtId="4" fontId="10" fillId="0" borderId="5" xfId="0" applyNumberFormat="1" applyFont="1" applyBorder="1" applyAlignment="1" applyProtection="1">
      <alignment horizontal="center" vertical="center"/>
      <protection hidden="1"/>
    </xf>
    <xf numFmtId="4" fontId="10" fillId="0" borderId="2" xfId="0" applyNumberFormat="1" applyFont="1" applyBorder="1" applyAlignment="1" applyProtection="1">
      <alignment horizontal="center" vertical="center"/>
      <protection hidden="1"/>
    </xf>
    <xf numFmtId="165" fontId="10" fillId="4" borderId="2" xfId="0" applyNumberFormat="1" applyFont="1" applyFill="1" applyBorder="1" applyAlignment="1">
      <alignment vertical="center"/>
    </xf>
    <xf numFmtId="4" fontId="7" fillId="2" borderId="6" xfId="0" applyNumberFormat="1" applyFont="1" applyFill="1" applyBorder="1" applyAlignment="1" applyProtection="1">
      <alignment horizontal="left" vertical="center" wrapText="1"/>
      <protection hidden="1"/>
    </xf>
    <xf numFmtId="4" fontId="7" fillId="0" borderId="7" xfId="0" applyNumberFormat="1" applyFont="1" applyBorder="1" applyAlignment="1" applyProtection="1">
      <alignment horizontal="left" vertical="center" wrapText="1"/>
      <protection hidden="1"/>
    </xf>
    <xf numFmtId="4" fontId="10" fillId="0" borderId="7" xfId="0" applyNumberFormat="1" applyFont="1" applyBorder="1" applyAlignment="1" applyProtection="1">
      <alignment horizontal="center" vertical="center"/>
      <protection hidden="1"/>
    </xf>
    <xf numFmtId="165" fontId="10" fillId="0" borderId="7" xfId="0" applyNumberFormat="1" applyFont="1" applyBorder="1" applyAlignment="1">
      <alignment vertical="center"/>
    </xf>
    <xf numFmtId="165" fontId="10" fillId="8" borderId="5" xfId="0" applyNumberFormat="1" applyFont="1" applyFill="1" applyBorder="1" applyAlignment="1" applyProtection="1">
      <alignment vertical="center"/>
      <protection hidden="1"/>
    </xf>
    <xf numFmtId="165" fontId="10" fillId="8" borderId="2" xfId="0" applyNumberFormat="1" applyFont="1" applyFill="1" applyBorder="1" applyAlignment="1" applyProtection="1">
      <alignment vertical="center"/>
      <protection hidden="1"/>
    </xf>
    <xf numFmtId="4" fontId="10" fillId="4" borderId="2" xfId="0" applyNumberFormat="1" applyFont="1" applyFill="1" applyBorder="1" applyAlignment="1" applyProtection="1">
      <alignment vertical="center" wrapText="1"/>
      <protection hidden="1"/>
    </xf>
    <xf numFmtId="165" fontId="10" fillId="4" borderId="5" xfId="0" applyNumberFormat="1" applyFont="1" applyFill="1" applyBorder="1" applyAlignment="1" applyProtection="1">
      <alignment vertical="center"/>
      <protection hidden="1"/>
    </xf>
    <xf numFmtId="4" fontId="11" fillId="2" borderId="6" xfId="0" applyNumberFormat="1" applyFont="1" applyFill="1" applyBorder="1" applyAlignment="1" applyProtection="1">
      <alignment horizontal="left" vertical="center" wrapText="1"/>
      <protection hidden="1"/>
    </xf>
    <xf numFmtId="4" fontId="11" fillId="2" borderId="7" xfId="0" applyNumberFormat="1" applyFont="1" applyFill="1" applyBorder="1" applyAlignment="1" applyProtection="1">
      <alignment horizontal="left" vertical="center" wrapText="1"/>
      <protection hidden="1"/>
    </xf>
    <xf numFmtId="165" fontId="10" fillId="0" borderId="7" xfId="0" applyNumberFormat="1" applyFont="1" applyBorder="1" applyAlignment="1" applyProtection="1">
      <alignment vertical="center"/>
      <protection hidden="1"/>
    </xf>
    <xf numFmtId="165" fontId="11" fillId="0" borderId="3" xfId="0" applyNumberFormat="1" applyFont="1" applyBorder="1" applyAlignment="1" applyProtection="1">
      <alignment vertical="center"/>
      <protection hidden="1"/>
    </xf>
    <xf numFmtId="4" fontId="10" fillId="2" borderId="3" xfId="0" applyNumberFormat="1" applyFont="1" applyFill="1" applyBorder="1" applyAlignment="1" applyProtection="1">
      <alignment vertical="center" wrapText="1"/>
      <protection hidden="1"/>
    </xf>
    <xf numFmtId="165" fontId="10" fillId="0" borderId="3" xfId="0" applyNumberFormat="1" applyFont="1" applyBorder="1" applyAlignment="1">
      <alignment vertical="center"/>
    </xf>
    <xf numFmtId="4" fontId="10" fillId="2" borderId="1" xfId="0" applyNumberFormat="1" applyFont="1" applyFill="1" applyBorder="1" applyAlignment="1" applyProtection="1">
      <alignment vertical="center" wrapText="1"/>
      <protection hidden="1"/>
    </xf>
    <xf numFmtId="4" fontId="10" fillId="2" borderId="5" xfId="0" applyNumberFormat="1" applyFont="1" applyFill="1" applyBorder="1" applyAlignment="1" applyProtection="1">
      <alignment vertical="center" wrapText="1"/>
      <protection hidden="1"/>
    </xf>
    <xf numFmtId="4" fontId="10" fillId="2" borderId="5" xfId="0" applyNumberFormat="1" applyFont="1" applyFill="1" applyBorder="1" applyAlignment="1" applyProtection="1">
      <alignment horizontal="center" vertical="center" wrapText="1"/>
      <protection hidden="1"/>
    </xf>
    <xf numFmtId="4" fontId="10" fillId="2" borderId="5" xfId="0" applyNumberFormat="1" applyFont="1" applyFill="1" applyBorder="1" applyAlignment="1" applyProtection="1">
      <alignment horizontal="right" vertical="center" wrapText="1"/>
      <protection hidden="1"/>
    </xf>
    <xf numFmtId="4" fontId="10" fillId="2" borderId="2" xfId="0" applyNumberFormat="1" applyFont="1" applyFill="1" applyBorder="1" applyAlignment="1" applyProtection="1">
      <alignment horizontal="right" vertical="center" wrapText="1"/>
      <protection hidden="1"/>
    </xf>
    <xf numFmtId="4" fontId="10" fillId="2" borderId="1" xfId="0" applyNumberFormat="1" applyFont="1" applyFill="1" applyBorder="1" applyAlignment="1" applyProtection="1">
      <alignment horizontal="right" vertical="center" wrapText="1"/>
      <protection hidden="1"/>
    </xf>
    <xf numFmtId="4" fontId="10" fillId="0" borderId="8" xfId="0" applyNumberFormat="1" applyFont="1" applyBorder="1" applyAlignment="1" applyProtection="1">
      <alignment horizontal="right" vertical="center" wrapText="1"/>
      <protection hidden="1"/>
    </xf>
    <xf numFmtId="4" fontId="10" fillId="0" borderId="4" xfId="0" applyNumberFormat="1" applyFont="1" applyBorder="1" applyAlignment="1" applyProtection="1">
      <alignment horizontal="right" vertical="center" wrapText="1"/>
      <protection hidden="1"/>
    </xf>
    <xf numFmtId="165" fontId="10" fillId="0" borderId="4" xfId="0" applyNumberFormat="1" applyFont="1" applyBorder="1" applyAlignment="1">
      <alignment vertical="center"/>
    </xf>
    <xf numFmtId="165" fontId="10" fillId="0" borderId="4" xfId="0" applyNumberFormat="1" applyFont="1" applyBorder="1" applyAlignment="1" applyProtection="1">
      <alignment vertical="center"/>
      <protection hidden="1"/>
    </xf>
    <xf numFmtId="165" fontId="10" fillId="10" borderId="14" xfId="0" applyNumberFormat="1" applyFont="1" applyFill="1" applyBorder="1" applyAlignment="1" applyProtection="1">
      <alignment vertical="center"/>
      <protection hidden="1"/>
    </xf>
    <xf numFmtId="4" fontId="10" fillId="0" borderId="0" xfId="0" applyNumberFormat="1" applyFont="1" applyAlignment="1" applyProtection="1">
      <alignment vertical="center" wrapText="1"/>
      <protection hidden="1"/>
    </xf>
    <xf numFmtId="4" fontId="10" fillId="2" borderId="0" xfId="0" applyNumberFormat="1" applyFont="1" applyFill="1" applyAlignment="1" applyProtection="1">
      <alignment horizontal="right" vertical="center" wrapText="1"/>
      <protection hidden="1"/>
    </xf>
    <xf numFmtId="165" fontId="10" fillId="0" borderId="0" xfId="0" applyNumberFormat="1" applyFont="1" applyAlignment="1" applyProtection="1">
      <alignment vertical="center"/>
      <protection hidden="1"/>
    </xf>
    <xf numFmtId="4" fontId="10" fillId="0" borderId="0" xfId="0" applyNumberFormat="1" applyFont="1" applyAlignment="1" applyProtection="1">
      <alignment horizontal="right" vertical="center" wrapText="1"/>
      <protection hidden="1"/>
    </xf>
    <xf numFmtId="4" fontId="10" fillId="0" borderId="0" xfId="0" applyNumberFormat="1" applyFont="1" applyAlignment="1" applyProtection="1">
      <alignment horizontal="center" vertical="center" wrapText="1"/>
      <protection hidden="1"/>
    </xf>
    <xf numFmtId="4" fontId="10" fillId="5" borderId="3" xfId="0" applyNumberFormat="1" applyFont="1" applyFill="1" applyBorder="1" applyAlignment="1" applyProtection="1">
      <alignment vertical="center" wrapText="1"/>
      <protection hidden="1"/>
    </xf>
    <xf numFmtId="165" fontId="10" fillId="8" borderId="3" xfId="0" applyNumberFormat="1" applyFont="1" applyFill="1" applyBorder="1" applyAlignment="1">
      <alignment vertical="center"/>
    </xf>
    <xf numFmtId="165" fontId="10" fillId="0" borderId="0" xfId="0" applyNumberFormat="1" applyFont="1" applyAlignment="1">
      <alignment vertical="center"/>
    </xf>
    <xf numFmtId="4" fontId="10" fillId="0" borderId="0" xfId="0" applyNumberFormat="1" applyFont="1" applyAlignment="1" applyProtection="1">
      <alignment horizontal="left" vertical="center" wrapText="1"/>
      <protection hidden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" fontId="10" fillId="0" borderId="0" xfId="0" applyNumberFormat="1" applyFont="1" applyAlignment="1">
      <alignment vertical="center" wrapText="1"/>
    </xf>
    <xf numFmtId="164" fontId="10" fillId="0" borderId="0" xfId="1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0" fillId="0" borderId="3" xfId="0" applyNumberFormat="1" applyFont="1" applyBorder="1" applyAlignment="1">
      <alignment horizontal="left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10" fontId="10" fillId="0" borderId="3" xfId="1" applyNumberFormat="1" applyFont="1" applyFill="1" applyBorder="1" applyAlignment="1">
      <alignment horizontal="center" vertical="center"/>
    </xf>
    <xf numFmtId="165" fontId="11" fillId="0" borderId="0" xfId="0" applyNumberFormat="1" applyFont="1" applyAlignment="1">
      <alignment vertical="center"/>
    </xf>
    <xf numFmtId="164" fontId="11" fillId="0" borderId="0" xfId="1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44" fontId="11" fillId="0" borderId="3" xfId="2" applyFont="1" applyBorder="1" applyAlignment="1">
      <alignment horizontal="left" vertical="center" wrapText="1"/>
    </xf>
    <xf numFmtId="9" fontId="10" fillId="0" borderId="3" xfId="1" applyFont="1" applyFill="1" applyBorder="1" applyAlignment="1">
      <alignment horizontal="center" vertical="center"/>
    </xf>
    <xf numFmtId="44" fontId="10" fillId="0" borderId="3" xfId="2" applyFont="1" applyBorder="1" applyAlignment="1">
      <alignment horizontal="left" vertical="center" wrapText="1"/>
    </xf>
    <xf numFmtId="4" fontId="10" fillId="0" borderId="0" xfId="0" applyNumberFormat="1" applyFont="1" applyAlignment="1">
      <alignment horizontal="left" vertical="center" wrapText="1"/>
    </xf>
    <xf numFmtId="44" fontId="10" fillId="0" borderId="0" xfId="2" applyFont="1" applyBorder="1" applyAlignment="1">
      <alignment horizontal="left" vertical="center" wrapText="1"/>
    </xf>
    <xf numFmtId="9" fontId="10" fillId="0" borderId="0" xfId="1" applyFont="1" applyFill="1" applyBorder="1" applyAlignment="1">
      <alignment horizontal="center" vertical="center"/>
    </xf>
    <xf numFmtId="4" fontId="10" fillId="0" borderId="3" xfId="0" applyNumberFormat="1" applyFont="1" applyBorder="1" applyAlignment="1">
      <alignment vertical="center" wrapText="1"/>
    </xf>
    <xf numFmtId="9" fontId="10" fillId="0" borderId="3" xfId="1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horizontal="left" vertical="center" wrapText="1"/>
    </xf>
    <xf numFmtId="10" fontId="10" fillId="0" borderId="0" xfId="1" applyNumberFormat="1" applyFont="1" applyFill="1" applyBorder="1" applyAlignment="1">
      <alignment horizontal="center" vertical="center"/>
    </xf>
    <xf numFmtId="164" fontId="11" fillId="0" borderId="0" xfId="1" applyNumberFormat="1" applyFont="1" applyBorder="1" applyAlignment="1">
      <alignment vertical="center"/>
    </xf>
    <xf numFmtId="4" fontId="11" fillId="2" borderId="2" xfId="0" applyNumberFormat="1" applyFont="1" applyFill="1" applyBorder="1" applyAlignment="1" applyProtection="1">
      <alignment horizontal="left" vertical="center" wrapText="1"/>
      <protection locked="0"/>
    </xf>
    <xf numFmtId="165" fontId="11" fillId="3" borderId="3" xfId="0" applyNumberFormat="1" applyFont="1" applyFill="1" applyBorder="1" applyAlignment="1" applyProtection="1">
      <alignment vertical="center"/>
      <protection locked="0"/>
    </xf>
    <xf numFmtId="165" fontId="11" fillId="3" borderId="1" xfId="0" applyNumberFormat="1" applyFont="1" applyFill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 wrapText="1"/>
      <protection locked="0"/>
    </xf>
    <xf numFmtId="165" fontId="11" fillId="0" borderId="3" xfId="0" applyNumberFormat="1" applyFont="1" applyBorder="1" applyAlignment="1" applyProtection="1">
      <alignment vertical="center"/>
      <protection locked="0"/>
    </xf>
    <xf numFmtId="4" fontId="10" fillId="2" borderId="11" xfId="0" applyNumberFormat="1" applyFont="1" applyFill="1" applyBorder="1" applyAlignment="1" applyProtection="1">
      <alignment vertical="center" wrapText="1"/>
      <protection locked="0"/>
    </xf>
    <xf numFmtId="4" fontId="11" fillId="3" borderId="11" xfId="0" applyNumberFormat="1" applyFont="1" applyFill="1" applyBorder="1" applyAlignment="1" applyProtection="1">
      <alignment vertical="center" wrapText="1"/>
      <protection locked="0"/>
    </xf>
    <xf numFmtId="3" fontId="11" fillId="3" borderId="3" xfId="0" applyNumberFormat="1" applyFont="1" applyFill="1" applyBorder="1" applyAlignment="1" applyProtection="1">
      <alignment vertical="center" wrapText="1"/>
      <protection locked="0"/>
    </xf>
    <xf numFmtId="3" fontId="4" fillId="0" borderId="3" xfId="0" applyNumberFormat="1" applyFont="1" applyBorder="1" applyAlignment="1" applyProtection="1">
      <alignment wrapText="1"/>
      <protection locked="0"/>
    </xf>
    <xf numFmtId="165" fontId="11" fillId="3" borderId="3" xfId="0" applyNumberFormat="1" applyFont="1" applyFill="1" applyBorder="1" applyAlignment="1" applyProtection="1">
      <alignment vertical="center" wrapText="1"/>
      <protection locked="0"/>
    </xf>
    <xf numFmtId="4" fontId="10" fillId="0" borderId="3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44" fontId="10" fillId="0" borderId="3" xfId="2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vertical="center"/>
      <protection locked="0"/>
    </xf>
    <xf numFmtId="9" fontId="10" fillId="0" borderId="3" xfId="1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wrapText="1"/>
    </xf>
    <xf numFmtId="0" fontId="0" fillId="0" borderId="0" xfId="0"/>
    <xf numFmtId="0" fontId="15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wrapText="1"/>
    </xf>
    <xf numFmtId="3" fontId="11" fillId="2" borderId="1" xfId="0" applyNumberFormat="1" applyFont="1" applyFill="1" applyBorder="1" applyAlignment="1" applyProtection="1">
      <alignment horizontal="left" vertical="center" wrapText="1"/>
      <protection locked="0"/>
    </xf>
    <xf numFmtId="3" fontId="11" fillId="2" borderId="2" xfId="0" applyNumberFormat="1" applyFont="1" applyFill="1" applyBorder="1" applyAlignment="1" applyProtection="1">
      <alignment horizontal="left" vertical="center" wrapText="1"/>
      <protection locked="0"/>
    </xf>
    <xf numFmtId="0" fontId="11" fillId="3" borderId="1" xfId="1" applyNumberFormat="1" applyFont="1" applyFill="1" applyBorder="1" applyAlignment="1" applyProtection="1">
      <alignment horizontal="center" vertical="center"/>
      <protection locked="0"/>
    </xf>
    <xf numFmtId="0" fontId="11" fillId="3" borderId="2" xfId="1" applyNumberFormat="1" applyFont="1" applyFill="1" applyBorder="1" applyAlignment="1" applyProtection="1">
      <alignment horizontal="center" vertical="center"/>
      <protection locked="0"/>
    </xf>
    <xf numFmtId="4" fontId="10" fillId="10" borderId="15" xfId="0" applyNumberFormat="1" applyFont="1" applyFill="1" applyBorder="1" applyAlignment="1" applyProtection="1">
      <alignment horizontal="left" vertical="center" wrapText="1"/>
      <protection hidden="1"/>
    </xf>
    <xf numFmtId="4" fontId="10" fillId="10" borderId="16" xfId="0" applyNumberFormat="1" applyFont="1" applyFill="1" applyBorder="1" applyAlignment="1" applyProtection="1">
      <alignment horizontal="left" vertical="center" wrapText="1"/>
      <protection hidden="1"/>
    </xf>
    <xf numFmtId="4" fontId="10" fillId="10" borderId="17" xfId="0" applyNumberFormat="1" applyFont="1" applyFill="1" applyBorder="1" applyAlignment="1" applyProtection="1">
      <alignment horizontal="left" vertical="center" wrapText="1"/>
      <protection hidden="1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4" fontId="11" fillId="0" borderId="3" xfId="0" applyNumberFormat="1" applyFont="1" applyBorder="1" applyAlignment="1">
      <alignment horizontal="left" vertical="center" wrapText="1"/>
    </xf>
    <xf numFmtId="4" fontId="10" fillId="0" borderId="3" xfId="0" applyNumberFormat="1" applyFont="1" applyBorder="1" applyAlignment="1">
      <alignment horizontal="left" vertical="center" wrapText="1"/>
    </xf>
    <xf numFmtId="4" fontId="10" fillId="2" borderId="3" xfId="0" applyNumberFormat="1" applyFont="1" applyFill="1" applyBorder="1" applyAlignment="1" applyProtection="1">
      <alignment horizontal="left" vertical="center" wrapText="1"/>
      <protection hidden="1"/>
    </xf>
    <xf numFmtId="4" fontId="7" fillId="2" borderId="1" xfId="0" applyNumberFormat="1" applyFont="1" applyFill="1" applyBorder="1" applyAlignment="1" applyProtection="1">
      <alignment horizontal="left" vertical="center" wrapText="1"/>
      <protection hidden="1"/>
    </xf>
    <xf numFmtId="4" fontId="7" fillId="2" borderId="5" xfId="0" applyNumberFormat="1" applyFont="1" applyFill="1" applyBorder="1" applyAlignment="1" applyProtection="1">
      <alignment horizontal="left" vertical="center" wrapText="1"/>
      <protection hidden="1"/>
    </xf>
    <xf numFmtId="4" fontId="10" fillId="0" borderId="5" xfId="0" applyNumberFormat="1" applyFont="1" applyBorder="1" applyAlignment="1" applyProtection="1">
      <alignment horizontal="center" vertical="center"/>
      <protection hidden="1"/>
    </xf>
    <xf numFmtId="4" fontId="10" fillId="3" borderId="12" xfId="0" applyNumberFormat="1" applyFont="1" applyFill="1" applyBorder="1" applyAlignment="1" applyProtection="1">
      <alignment horizontal="center" vertical="center" wrapText="1"/>
      <protection hidden="1"/>
    </xf>
    <xf numFmtId="4" fontId="10" fillId="3" borderId="11" xfId="0" applyNumberFormat="1" applyFont="1" applyFill="1" applyBorder="1" applyAlignment="1" applyProtection="1">
      <alignment horizontal="center" vertical="center" wrapText="1"/>
      <protection hidden="1"/>
    </xf>
    <xf numFmtId="4" fontId="10" fillId="2" borderId="8" xfId="0" applyNumberFormat="1" applyFont="1" applyFill="1" applyBorder="1" applyAlignment="1" applyProtection="1">
      <alignment horizontal="left" vertical="center" wrapText="1"/>
      <protection hidden="1"/>
    </xf>
    <xf numFmtId="4" fontId="10" fillId="2" borderId="9" xfId="0" applyNumberFormat="1" applyFont="1" applyFill="1" applyBorder="1" applyAlignment="1" applyProtection="1">
      <alignment horizontal="left" vertical="center" wrapText="1"/>
      <protection hidden="1"/>
    </xf>
    <xf numFmtId="4" fontId="10" fillId="2" borderId="6" xfId="0" applyNumberFormat="1" applyFont="1" applyFill="1" applyBorder="1" applyAlignment="1" applyProtection="1">
      <alignment horizontal="left" vertical="center" wrapText="1"/>
      <protection hidden="1"/>
    </xf>
    <xf numFmtId="4" fontId="10" fillId="2" borderId="10" xfId="0" applyNumberFormat="1" applyFont="1" applyFill="1" applyBorder="1" applyAlignment="1" applyProtection="1">
      <alignment horizontal="left" vertical="center" wrapText="1"/>
      <protection hidden="1"/>
    </xf>
    <xf numFmtId="4" fontId="10" fillId="2" borderId="12" xfId="0" applyNumberFormat="1" applyFont="1" applyFill="1" applyBorder="1" applyAlignment="1" applyProtection="1">
      <alignment horizontal="center" vertical="center" wrapText="1"/>
      <protection hidden="1"/>
    </xf>
    <xf numFmtId="4" fontId="10" fillId="2" borderId="11" xfId="0" applyNumberFormat="1" applyFont="1" applyFill="1" applyBorder="1" applyAlignment="1" applyProtection="1">
      <alignment horizontal="center" vertical="center" wrapText="1"/>
      <protection hidden="1"/>
    </xf>
    <xf numFmtId="4" fontId="10" fillId="5" borderId="1" xfId="0" applyNumberFormat="1" applyFont="1" applyFill="1" applyBorder="1" applyAlignment="1" applyProtection="1">
      <alignment horizontal="left" vertical="center" wrapText="1"/>
      <protection hidden="1"/>
    </xf>
    <xf numFmtId="4" fontId="10" fillId="5" borderId="5" xfId="0" applyNumberFormat="1" applyFont="1" applyFill="1" applyBorder="1" applyAlignment="1" applyProtection="1">
      <alignment horizontal="left" vertical="center" wrapText="1"/>
      <protection hidden="1"/>
    </xf>
    <xf numFmtId="4" fontId="10" fillId="5" borderId="2" xfId="0" applyNumberFormat="1" applyFont="1" applyFill="1" applyBorder="1" applyAlignment="1" applyProtection="1">
      <alignment horizontal="left" vertical="center" wrapText="1"/>
      <protection hidden="1"/>
    </xf>
    <xf numFmtId="4" fontId="10" fillId="3" borderId="3" xfId="0" applyNumberFormat="1" applyFont="1" applyFill="1" applyBorder="1" applyAlignment="1" applyProtection="1">
      <alignment horizontal="left" vertical="center" wrapText="1"/>
      <protection hidden="1"/>
    </xf>
    <xf numFmtId="4" fontId="10" fillId="3" borderId="3" xfId="0" applyNumberFormat="1" applyFont="1" applyFill="1" applyBorder="1" applyAlignment="1" applyProtection="1">
      <alignment horizontal="left" vertical="center"/>
      <protection hidden="1"/>
    </xf>
    <xf numFmtId="4" fontId="10" fillId="3" borderId="8" xfId="0" applyNumberFormat="1" applyFont="1" applyFill="1" applyBorder="1" applyAlignment="1" applyProtection="1">
      <alignment horizontal="center" vertical="center" wrapText="1"/>
      <protection hidden="1"/>
    </xf>
    <xf numFmtId="4" fontId="10" fillId="3" borderId="9" xfId="0" applyNumberFormat="1" applyFont="1" applyFill="1" applyBorder="1" applyAlignment="1" applyProtection="1">
      <alignment horizontal="center" vertical="center" wrapText="1"/>
      <protection hidden="1"/>
    </xf>
    <xf numFmtId="4" fontId="10" fillId="3" borderId="6" xfId="0" applyNumberFormat="1" applyFont="1" applyFill="1" applyBorder="1" applyAlignment="1" applyProtection="1">
      <alignment horizontal="center" vertical="center" wrapText="1"/>
      <protection hidden="1"/>
    </xf>
    <xf numFmtId="4" fontId="10" fillId="3" borderId="10" xfId="0" applyNumberFormat="1" applyFont="1" applyFill="1" applyBorder="1" applyAlignment="1" applyProtection="1">
      <alignment horizontal="center" vertical="center" wrapText="1"/>
      <protection hidden="1"/>
    </xf>
    <xf numFmtId="4" fontId="10" fillId="6" borderId="3" xfId="0" applyNumberFormat="1" applyFont="1" applyFill="1" applyBorder="1" applyAlignment="1" applyProtection="1">
      <alignment horizontal="center" vertical="center"/>
      <protection hidden="1"/>
    </xf>
    <xf numFmtId="0" fontId="10" fillId="7" borderId="1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4" fontId="10" fillId="2" borderId="12" xfId="0" applyNumberFormat="1" applyFont="1" applyFill="1" applyBorder="1" applyAlignment="1" applyProtection="1">
      <alignment horizontal="left" vertical="center" wrapText="1"/>
      <protection hidden="1"/>
    </xf>
    <xf numFmtId="4" fontId="10" fillId="2" borderId="11" xfId="0" applyNumberFormat="1" applyFont="1" applyFill="1" applyBorder="1" applyAlignment="1" applyProtection="1">
      <alignment horizontal="left" vertical="center" wrapText="1"/>
      <protection hidden="1"/>
    </xf>
    <xf numFmtId="4" fontId="10" fillId="3" borderId="1" xfId="0" applyNumberFormat="1" applyFont="1" applyFill="1" applyBorder="1" applyAlignment="1" applyProtection="1">
      <alignment horizontal="center" vertical="center" wrapText="1"/>
      <protection hidden="1"/>
    </xf>
    <xf numFmtId="4" fontId="10" fillId="5" borderId="7" xfId="0" applyNumberFormat="1" applyFont="1" applyFill="1" applyBorder="1" applyAlignment="1" applyProtection="1">
      <alignment horizontal="left" vertical="center" wrapText="1"/>
      <protection hidden="1"/>
    </xf>
    <xf numFmtId="4" fontId="10" fillId="6" borderId="6" xfId="0" applyNumberFormat="1" applyFont="1" applyFill="1" applyBorder="1" applyAlignment="1" applyProtection="1">
      <alignment horizontal="center" vertical="center"/>
      <protection hidden="1"/>
    </xf>
    <xf numFmtId="4" fontId="10" fillId="6" borderId="7" xfId="0" applyNumberFormat="1" applyFont="1" applyFill="1" applyBorder="1" applyAlignment="1" applyProtection="1">
      <alignment horizontal="center" vertical="center"/>
      <protection hidden="1"/>
    </xf>
    <xf numFmtId="4" fontId="10" fillId="6" borderId="10" xfId="0" applyNumberFormat="1" applyFont="1" applyFill="1" applyBorder="1" applyAlignment="1" applyProtection="1">
      <alignment horizontal="center" vertical="center"/>
      <protection hidden="1"/>
    </xf>
    <xf numFmtId="4" fontId="10" fillId="0" borderId="4" xfId="0" applyNumberFormat="1" applyFont="1" applyBorder="1" applyAlignment="1" applyProtection="1">
      <alignment horizontal="center" vertical="center"/>
      <protection hidden="1"/>
    </xf>
    <xf numFmtId="4" fontId="10" fillId="0" borderId="9" xfId="0" applyNumberFormat="1" applyFont="1" applyBorder="1" applyAlignment="1" applyProtection="1">
      <alignment horizontal="center" vertical="center"/>
      <protection hidden="1"/>
    </xf>
    <xf numFmtId="4" fontId="10" fillId="0" borderId="0" xfId="0" applyNumberFormat="1" applyFont="1" applyAlignment="1" applyProtection="1">
      <alignment horizontal="center" vertical="center"/>
      <protection hidden="1"/>
    </xf>
    <xf numFmtId="4" fontId="10" fillId="0" borderId="18" xfId="0" applyNumberFormat="1" applyFont="1" applyBorder="1" applyAlignment="1" applyProtection="1">
      <alignment horizontal="center" vertical="center"/>
      <protection hidden="1"/>
    </xf>
    <xf numFmtId="4" fontId="10" fillId="0" borderId="2" xfId="0" applyNumberFormat="1" applyFont="1" applyBorder="1" applyAlignment="1" applyProtection="1">
      <alignment horizontal="center" vertical="center"/>
      <protection hidden="1"/>
    </xf>
    <xf numFmtId="4" fontId="10" fillId="2" borderId="1" xfId="0" applyNumberFormat="1" applyFont="1" applyFill="1" applyBorder="1" applyAlignment="1" applyProtection="1">
      <alignment horizontal="left" vertical="center" wrapText="1"/>
      <protection hidden="1"/>
    </xf>
    <xf numFmtId="4" fontId="10" fillId="2" borderId="2" xfId="0" applyNumberFormat="1" applyFont="1" applyFill="1" applyBorder="1" applyAlignment="1" applyProtection="1">
      <alignment horizontal="left" vertical="center" wrapText="1"/>
      <protection hidden="1"/>
    </xf>
    <xf numFmtId="0" fontId="10" fillId="3" borderId="1" xfId="1" applyNumberFormat="1" applyFont="1" applyFill="1" applyBorder="1" applyAlignment="1" applyProtection="1">
      <alignment horizontal="center" vertical="center"/>
      <protection hidden="1"/>
    </xf>
    <xf numFmtId="0" fontId="10" fillId="3" borderId="2" xfId="1" applyNumberFormat="1" applyFont="1" applyFill="1" applyBorder="1" applyAlignment="1" applyProtection="1">
      <alignment horizontal="center" vertical="center"/>
      <protection hidden="1"/>
    </xf>
    <xf numFmtId="4" fontId="10" fillId="0" borderId="13" xfId="0" applyNumberFormat="1" applyFont="1" applyBorder="1" applyAlignment="1" applyProtection="1">
      <alignment horizontal="center" vertical="center"/>
      <protection hidden="1"/>
    </xf>
    <xf numFmtId="4" fontId="10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10" fillId="7" borderId="6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4" fontId="10" fillId="6" borderId="4" xfId="0" applyNumberFormat="1" applyFont="1" applyFill="1" applyBorder="1" applyAlignment="1" applyProtection="1">
      <alignment horizontal="center" vertical="center"/>
      <protection hidden="1"/>
    </xf>
    <xf numFmtId="4" fontId="10" fillId="6" borderId="9" xfId="0" applyNumberFormat="1" applyFont="1" applyFill="1" applyBorder="1" applyAlignment="1" applyProtection="1">
      <alignment horizontal="center" vertical="center"/>
      <protection hidden="1"/>
    </xf>
    <xf numFmtId="4" fontId="10" fillId="6" borderId="8" xfId="0" applyNumberFormat="1" applyFont="1" applyFill="1" applyBorder="1" applyAlignment="1" applyProtection="1">
      <alignment horizontal="center" vertical="center"/>
      <protection hidden="1"/>
    </xf>
    <xf numFmtId="4" fontId="11" fillId="0" borderId="0" xfId="0" applyNumberFormat="1" applyFont="1" applyAlignment="1">
      <alignment horizontal="left" vertical="center" wrapText="1"/>
    </xf>
    <xf numFmtId="4" fontId="10" fillId="2" borderId="5" xfId="0" applyNumberFormat="1" applyFont="1" applyFill="1" applyBorder="1" applyAlignment="1" applyProtection="1">
      <alignment horizontal="left" vertical="center" wrapText="1"/>
      <protection hidden="1"/>
    </xf>
    <xf numFmtId="4" fontId="10" fillId="5" borderId="8" xfId="0" applyNumberFormat="1" applyFont="1" applyFill="1" applyBorder="1" applyAlignment="1" applyProtection="1">
      <alignment horizontal="left" vertical="center" wrapText="1"/>
      <protection hidden="1"/>
    </xf>
    <xf numFmtId="4" fontId="10" fillId="5" borderId="4" xfId="0" applyNumberFormat="1" applyFont="1" applyFill="1" applyBorder="1" applyAlignment="1" applyProtection="1">
      <alignment horizontal="left" vertical="center" wrapText="1"/>
      <protection hidden="1"/>
    </xf>
    <xf numFmtId="4" fontId="10" fillId="0" borderId="8" xfId="0" applyNumberFormat="1" applyFont="1" applyBorder="1" applyAlignment="1" applyProtection="1">
      <alignment horizontal="center" vertical="center"/>
      <protection hidden="1"/>
    </xf>
    <xf numFmtId="0" fontId="10" fillId="7" borderId="8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4" fontId="10" fillId="3" borderId="3" xfId="0" applyNumberFormat="1" applyFont="1" applyFill="1" applyBorder="1" applyAlignment="1" applyProtection="1">
      <alignment horizontal="center" vertical="center"/>
      <protection hidden="1"/>
    </xf>
    <xf numFmtId="4" fontId="10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10" fillId="3" borderId="5" xfId="0" applyNumberFormat="1" applyFont="1" applyFill="1" applyBorder="1" applyAlignment="1" applyProtection="1">
      <alignment horizontal="center" vertical="center" wrapText="1"/>
      <protection hidden="1"/>
    </xf>
    <xf numFmtId="4" fontId="11" fillId="2" borderId="1" xfId="0" applyNumberFormat="1" applyFont="1" applyFill="1" applyBorder="1" applyAlignment="1" applyProtection="1">
      <alignment horizontal="left" vertical="center" wrapText="1"/>
      <protection hidden="1"/>
    </xf>
    <xf numFmtId="4" fontId="11" fillId="2" borderId="5" xfId="0" applyNumberFormat="1" applyFont="1" applyFill="1" applyBorder="1" applyAlignment="1" applyProtection="1">
      <alignment horizontal="left" vertical="center" wrapText="1"/>
      <protection hidden="1"/>
    </xf>
    <xf numFmtId="4" fontId="10" fillId="2" borderId="3" xfId="0" applyNumberFormat="1" applyFont="1" applyFill="1" applyBorder="1" applyAlignment="1" applyProtection="1">
      <alignment horizontal="center" vertical="center" wrapText="1"/>
      <protection hidden="1"/>
    </xf>
    <xf numFmtId="4" fontId="10" fillId="2" borderId="1" xfId="0" applyNumberFormat="1" applyFont="1" applyFill="1" applyBorder="1" applyAlignment="1" applyProtection="1">
      <alignment horizontal="center" vertical="center" wrapText="1"/>
      <protection hidden="1"/>
    </xf>
    <xf numFmtId="4" fontId="10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10" fillId="2" borderId="0" xfId="0" applyNumberFormat="1" applyFont="1" applyFill="1" applyAlignment="1" applyProtection="1">
      <alignment horizontal="right" vertical="center" wrapText="1"/>
      <protection hidden="1"/>
    </xf>
    <xf numFmtId="4" fontId="10" fillId="0" borderId="3" xfId="0" applyNumberFormat="1" applyFont="1" applyBorder="1" applyAlignment="1" applyProtection="1">
      <alignment horizontal="center" vertical="center" wrapText="1"/>
      <protection hidden="1"/>
    </xf>
  </cellXfs>
  <cellStyles count="3">
    <cellStyle name="Monétaire" xfId="2" builtinId="4"/>
    <cellStyle name="Normal" xfId="0" builtinId="0"/>
    <cellStyle name="Pourcentage" xfId="1" builtinId="5"/>
  </cellStyles>
  <dxfs count="1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730250</xdr:colOff>
      <xdr:row>0</xdr:row>
      <xdr:rowOff>95250</xdr:rowOff>
    </xdr:from>
    <xdr:to>
      <xdr:col>21</xdr:col>
      <xdr:colOff>745498</xdr:colOff>
      <xdr:row>1</xdr:row>
      <xdr:rowOff>511809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40875" y="95250"/>
          <a:ext cx="3575058" cy="1031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W101"/>
  <sheetViews>
    <sheetView tabSelected="1" topLeftCell="A89" zoomScale="90" zoomScaleNormal="90" workbookViewId="0">
      <selection activeCell="E99" sqref="E99"/>
    </sheetView>
  </sheetViews>
  <sheetFormatPr baseColWidth="10" defaultColWidth="11.44140625" defaultRowHeight="13.8" x14ac:dyDescent="0.25"/>
  <cols>
    <col min="1" max="1" width="55.5546875" style="2" customWidth="1"/>
    <col min="2" max="2" width="20.109375" style="2" customWidth="1"/>
    <col min="3" max="3" width="24.6640625" style="2" customWidth="1"/>
    <col min="4" max="4" width="29.5546875" style="2" customWidth="1"/>
    <col min="5" max="5" width="12.33203125" style="2" customWidth="1"/>
    <col min="6" max="6" width="22.88671875" style="2" customWidth="1"/>
    <col min="7" max="7" width="19.5546875" style="2" customWidth="1"/>
    <col min="8" max="8" width="16.88671875" style="2" customWidth="1"/>
    <col min="9" max="10" width="16" style="2" customWidth="1"/>
    <col min="11" max="22" width="13.33203125" style="2" customWidth="1"/>
    <col min="23" max="23" width="14.33203125" style="2" customWidth="1"/>
    <col min="24" max="16384" width="11.44140625" style="2"/>
  </cols>
  <sheetData>
    <row r="1" spans="1:23" ht="48.75" customHeight="1" x14ac:dyDescent="0.25">
      <c r="A1" s="105" t="s">
        <v>41</v>
      </c>
      <c r="B1" s="106"/>
      <c r="C1" s="106"/>
      <c r="D1" s="106"/>
      <c r="E1" s="106"/>
    </row>
    <row r="2" spans="1:23" ht="48.75" customHeight="1" x14ac:dyDescent="0.25">
      <c r="A2" s="105" t="s">
        <v>39</v>
      </c>
      <c r="B2" s="106"/>
      <c r="C2" s="106"/>
      <c r="D2" s="106"/>
      <c r="E2" s="106"/>
    </row>
    <row r="3" spans="1:23" ht="33.75" customHeight="1" x14ac:dyDescent="0.4">
      <c r="A3" s="107" t="s">
        <v>40</v>
      </c>
      <c r="B3" s="108"/>
      <c r="C3" s="108"/>
      <c r="D3" s="108"/>
      <c r="E3" s="108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</row>
    <row r="4" spans="1:23" ht="45" customHeight="1" x14ac:dyDescent="0.3">
      <c r="A4" s="103" t="s">
        <v>38</v>
      </c>
      <c r="B4" s="104"/>
      <c r="C4" s="104"/>
      <c r="D4" s="104"/>
      <c r="E4" s="104"/>
      <c r="F4" s="104"/>
      <c r="G4" s="104"/>
    </row>
    <row r="5" spans="1:23" x14ac:dyDescent="0.25">
      <c r="A5" s="8"/>
    </row>
    <row r="6" spans="1:23" ht="7.2" customHeight="1" x14ac:dyDescent="0.25"/>
    <row r="7" spans="1:23" s="3" customFormat="1" ht="32.4" customHeight="1" x14ac:dyDescent="0.25">
      <c r="A7" s="137" t="s">
        <v>46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9"/>
    </row>
    <row r="8" spans="1:23" s="3" customFormat="1" ht="13.5" customHeight="1" x14ac:dyDescent="0.25">
      <c r="A8" s="131" t="s">
        <v>6</v>
      </c>
      <c r="B8" s="132"/>
      <c r="C8" s="150" t="s">
        <v>7</v>
      </c>
      <c r="D8" s="140" t="s">
        <v>44</v>
      </c>
      <c r="E8" s="142" t="s">
        <v>43</v>
      </c>
      <c r="F8" s="143"/>
      <c r="G8" s="152" t="s">
        <v>42</v>
      </c>
      <c r="H8" s="146"/>
      <c r="I8" s="146"/>
      <c r="J8" s="129" t="s">
        <v>8</v>
      </c>
      <c r="K8" s="147" t="s">
        <v>9</v>
      </c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9"/>
    </row>
    <row r="9" spans="1:23" ht="66" customHeight="1" x14ac:dyDescent="0.25">
      <c r="A9" s="133"/>
      <c r="B9" s="134"/>
      <c r="C9" s="151"/>
      <c r="D9" s="141"/>
      <c r="E9" s="144"/>
      <c r="F9" s="145"/>
      <c r="G9" s="152"/>
      <c r="H9" s="146"/>
      <c r="I9" s="146"/>
      <c r="J9" s="130"/>
      <c r="K9" s="10">
        <v>1</v>
      </c>
      <c r="L9" s="10">
        <v>2</v>
      </c>
      <c r="M9" s="10">
        <v>3</v>
      </c>
      <c r="N9" s="10">
        <v>4</v>
      </c>
      <c r="O9" s="10">
        <v>5</v>
      </c>
      <c r="P9" s="10">
        <v>6</v>
      </c>
      <c r="Q9" s="10">
        <v>7</v>
      </c>
      <c r="R9" s="10">
        <v>8</v>
      </c>
      <c r="S9" s="10">
        <v>9</v>
      </c>
      <c r="T9" s="10">
        <v>10</v>
      </c>
      <c r="U9" s="11" t="s">
        <v>10</v>
      </c>
      <c r="V9" s="12" t="s">
        <v>8</v>
      </c>
    </row>
    <row r="10" spans="1:23" ht="24" customHeight="1" x14ac:dyDescent="0.25">
      <c r="A10" s="110">
        <v>1</v>
      </c>
      <c r="B10" s="111"/>
      <c r="C10" s="87"/>
      <c r="D10" s="88"/>
      <c r="E10" s="112"/>
      <c r="F10" s="113"/>
      <c r="G10" s="89"/>
      <c r="H10" s="9"/>
      <c r="I10" s="9"/>
      <c r="J10" s="14">
        <f>E10*G10</f>
        <v>0</v>
      </c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13">
        <f>V10-J10</f>
        <v>0</v>
      </c>
      <c r="V10" s="13">
        <f>SUM(K10:T10)</f>
        <v>0</v>
      </c>
      <c r="W10" s="4"/>
    </row>
    <row r="11" spans="1:23" ht="27" customHeight="1" x14ac:dyDescent="0.25">
      <c r="A11" s="110">
        <v>2</v>
      </c>
      <c r="B11" s="111"/>
      <c r="C11" s="87"/>
      <c r="D11" s="88"/>
      <c r="E11" s="112"/>
      <c r="F11" s="113"/>
      <c r="G11" s="89"/>
      <c r="H11" s="9"/>
      <c r="I11" s="9"/>
      <c r="J11" s="14">
        <f t="shared" ref="J11:J16" si="0">E11*G11</f>
        <v>0</v>
      </c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13">
        <f t="shared" ref="U11:U16" si="1">V11-J11</f>
        <v>0</v>
      </c>
      <c r="V11" s="13">
        <f t="shared" ref="V11:V16" si="2">SUM(K11:T11)</f>
        <v>0</v>
      </c>
      <c r="W11" s="4"/>
    </row>
    <row r="12" spans="1:23" ht="29.25" customHeight="1" x14ac:dyDescent="0.25">
      <c r="A12" s="110">
        <v>3</v>
      </c>
      <c r="B12" s="111"/>
      <c r="C12" s="87"/>
      <c r="D12" s="88"/>
      <c r="E12" s="112"/>
      <c r="F12" s="113"/>
      <c r="G12" s="89"/>
      <c r="H12" s="9"/>
      <c r="I12" s="9"/>
      <c r="J12" s="14">
        <f t="shared" si="0"/>
        <v>0</v>
      </c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13">
        <f t="shared" si="1"/>
        <v>0</v>
      </c>
      <c r="V12" s="13">
        <f t="shared" si="2"/>
        <v>0</v>
      </c>
    </row>
    <row r="13" spans="1:23" ht="29.25" customHeight="1" x14ac:dyDescent="0.25">
      <c r="A13" s="110">
        <v>4</v>
      </c>
      <c r="B13" s="111"/>
      <c r="C13" s="87"/>
      <c r="D13" s="88"/>
      <c r="E13" s="112"/>
      <c r="F13" s="113"/>
      <c r="G13" s="89"/>
      <c r="H13" s="9"/>
      <c r="I13" s="9"/>
      <c r="J13" s="14">
        <f t="shared" si="0"/>
        <v>0</v>
      </c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13">
        <f t="shared" si="1"/>
        <v>0</v>
      </c>
      <c r="V13" s="13">
        <f t="shared" si="2"/>
        <v>0</v>
      </c>
    </row>
    <row r="14" spans="1:23" ht="29.25" customHeight="1" x14ac:dyDescent="0.25">
      <c r="A14" s="110">
        <v>5</v>
      </c>
      <c r="B14" s="111"/>
      <c r="C14" s="87"/>
      <c r="D14" s="88"/>
      <c r="E14" s="112"/>
      <c r="F14" s="113"/>
      <c r="G14" s="89"/>
      <c r="H14" s="9"/>
      <c r="I14" s="9"/>
      <c r="J14" s="14">
        <f t="shared" si="0"/>
        <v>0</v>
      </c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13">
        <f t="shared" si="1"/>
        <v>0</v>
      </c>
      <c r="V14" s="13">
        <f t="shared" si="2"/>
        <v>0</v>
      </c>
    </row>
    <row r="15" spans="1:23" ht="29.25" customHeight="1" x14ac:dyDescent="0.25">
      <c r="A15" s="110">
        <v>6</v>
      </c>
      <c r="B15" s="111"/>
      <c r="C15" s="87"/>
      <c r="D15" s="88"/>
      <c r="E15" s="112"/>
      <c r="F15" s="113"/>
      <c r="G15" s="89"/>
      <c r="H15" s="9"/>
      <c r="I15" s="9"/>
      <c r="J15" s="14">
        <f t="shared" si="0"/>
        <v>0</v>
      </c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13">
        <f t="shared" si="1"/>
        <v>0</v>
      </c>
      <c r="V15" s="13">
        <f t="shared" si="2"/>
        <v>0</v>
      </c>
    </row>
    <row r="16" spans="1:23" ht="29.25" customHeight="1" x14ac:dyDescent="0.25">
      <c r="A16" s="110">
        <v>7</v>
      </c>
      <c r="B16" s="111"/>
      <c r="C16" s="87"/>
      <c r="D16" s="88"/>
      <c r="E16" s="112"/>
      <c r="F16" s="113"/>
      <c r="G16" s="89"/>
      <c r="H16" s="9"/>
      <c r="I16" s="9"/>
      <c r="J16" s="14">
        <f t="shared" si="0"/>
        <v>0</v>
      </c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13">
        <f t="shared" si="1"/>
        <v>0</v>
      </c>
      <c r="V16" s="13">
        <f t="shared" si="2"/>
        <v>0</v>
      </c>
    </row>
    <row r="17" spans="1:23" ht="29.25" customHeight="1" x14ac:dyDescent="0.25">
      <c r="A17" s="162" t="s">
        <v>5</v>
      </c>
      <c r="B17" s="163"/>
      <c r="C17" s="15"/>
      <c r="D17" s="16"/>
      <c r="E17" s="164"/>
      <c r="F17" s="165"/>
      <c r="G17" s="17"/>
      <c r="H17" s="17"/>
      <c r="I17" s="5"/>
      <c r="J17" s="18">
        <f>SUM(J10:J16)</f>
        <v>0</v>
      </c>
      <c r="K17" s="19">
        <f>SUM(K10:K16)</f>
        <v>0</v>
      </c>
      <c r="L17" s="19">
        <f t="shared" ref="L17:T17" si="3">SUM(L10:L16)</f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 t="shared" si="3"/>
        <v>0</v>
      </c>
      <c r="Q17" s="19">
        <f t="shared" si="3"/>
        <v>0</v>
      </c>
      <c r="R17" s="19">
        <f t="shared" si="3"/>
        <v>0</v>
      </c>
      <c r="S17" s="19">
        <f t="shared" si="3"/>
        <v>0</v>
      </c>
      <c r="T17" s="19">
        <f t="shared" si="3"/>
        <v>0</v>
      </c>
      <c r="U17" s="20"/>
      <c r="V17" s="20">
        <f t="shared" ref="V17" si="4">SUM(V10:V16)</f>
        <v>0</v>
      </c>
      <c r="W17" s="4"/>
    </row>
    <row r="18" spans="1:23" ht="29.25" customHeight="1" x14ac:dyDescent="0.25">
      <c r="A18" s="21"/>
      <c r="B18" s="22"/>
      <c r="C18" s="22"/>
      <c r="D18" s="23"/>
      <c r="E18" s="24"/>
      <c r="F18" s="24"/>
      <c r="G18" s="24"/>
      <c r="H18" s="24"/>
      <c r="J18" s="25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6"/>
      <c r="W18" s="4"/>
    </row>
    <row r="19" spans="1:23" ht="30.75" customHeight="1" x14ac:dyDescent="0.25">
      <c r="A19" s="137" t="s">
        <v>11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9"/>
    </row>
    <row r="20" spans="1:23" ht="19.2" customHeight="1" x14ac:dyDescent="0.25">
      <c r="A20" s="166"/>
      <c r="B20" s="159"/>
      <c r="C20" s="159"/>
      <c r="D20" s="159"/>
      <c r="E20" s="159"/>
      <c r="F20" s="159"/>
      <c r="G20" s="27"/>
      <c r="H20" s="27"/>
      <c r="I20" s="27"/>
      <c r="J20" s="167" t="s">
        <v>0</v>
      </c>
      <c r="K20" s="168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70"/>
    </row>
    <row r="21" spans="1:23" ht="31.2" customHeight="1" x14ac:dyDescent="0.25">
      <c r="A21" s="166"/>
      <c r="B21" s="159"/>
      <c r="C21" s="159"/>
      <c r="D21" s="159"/>
      <c r="E21" s="159"/>
      <c r="F21" s="159"/>
      <c r="G21" s="27"/>
      <c r="H21" s="27"/>
      <c r="I21" s="27"/>
      <c r="J21" s="167"/>
      <c r="K21" s="173"/>
      <c r="L21" s="171"/>
      <c r="M21" s="171"/>
      <c r="N21" s="171"/>
      <c r="O21" s="171"/>
      <c r="P21" s="171"/>
      <c r="Q21" s="171"/>
      <c r="R21" s="171"/>
      <c r="S21" s="171"/>
      <c r="T21" s="171"/>
      <c r="U21" s="172"/>
      <c r="V21" s="12" t="s">
        <v>8</v>
      </c>
    </row>
    <row r="22" spans="1:23" ht="37.200000000000003" customHeight="1" x14ac:dyDescent="0.25">
      <c r="A22" s="126" t="s">
        <v>12</v>
      </c>
      <c r="B22" s="127"/>
      <c r="C22" s="28"/>
      <c r="D22" s="128"/>
      <c r="E22" s="128"/>
      <c r="F22" s="128"/>
      <c r="G22" s="28"/>
      <c r="H22" s="28"/>
      <c r="I22" s="29"/>
      <c r="J22" s="30">
        <f>J17*15%</f>
        <v>0</v>
      </c>
      <c r="K22" s="154"/>
      <c r="L22" s="155"/>
      <c r="M22" s="155"/>
      <c r="N22" s="155"/>
      <c r="O22" s="155"/>
      <c r="P22" s="155"/>
      <c r="Q22" s="155"/>
      <c r="R22" s="155"/>
      <c r="S22" s="155"/>
      <c r="T22" s="155"/>
      <c r="U22" s="156"/>
      <c r="V22" s="20">
        <f>J22</f>
        <v>0</v>
      </c>
    </row>
    <row r="23" spans="1:23" ht="37.200000000000003" customHeight="1" x14ac:dyDescent="0.25">
      <c r="A23" s="31"/>
      <c r="B23" s="32"/>
      <c r="C23" s="32"/>
      <c r="D23" s="33"/>
      <c r="E23" s="33"/>
      <c r="F23" s="33"/>
      <c r="G23" s="33"/>
      <c r="H23" s="33"/>
      <c r="I23" s="34"/>
      <c r="J23" s="2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6"/>
    </row>
    <row r="24" spans="1:23" ht="35.25" customHeight="1" x14ac:dyDescent="0.25">
      <c r="A24" s="176" t="s">
        <v>13</v>
      </c>
      <c r="B24" s="177"/>
      <c r="C24" s="177"/>
      <c r="D24" s="177"/>
      <c r="E24" s="177"/>
      <c r="F24" s="177"/>
      <c r="G24" s="177"/>
      <c r="H24" s="177"/>
      <c r="I24" s="177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9"/>
    </row>
    <row r="25" spans="1:23" ht="18.75" customHeight="1" x14ac:dyDescent="0.25">
      <c r="A25" s="178"/>
      <c r="B25" s="157"/>
      <c r="C25" s="157"/>
      <c r="D25" s="157"/>
      <c r="E25" s="157"/>
      <c r="F25" s="157"/>
      <c r="G25" s="157"/>
      <c r="H25" s="157"/>
      <c r="I25" s="158"/>
      <c r="J25" s="182" t="s">
        <v>1</v>
      </c>
      <c r="K25" s="179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49"/>
    </row>
    <row r="26" spans="1:23" ht="32.4" customHeight="1" x14ac:dyDescent="0.25">
      <c r="A26" s="166"/>
      <c r="B26" s="159"/>
      <c r="C26" s="159"/>
      <c r="D26" s="159"/>
      <c r="E26" s="159"/>
      <c r="F26" s="159"/>
      <c r="G26" s="159"/>
      <c r="H26" s="159"/>
      <c r="I26" s="160"/>
      <c r="J26" s="183"/>
      <c r="K26" s="173"/>
      <c r="L26" s="171"/>
      <c r="M26" s="171"/>
      <c r="N26" s="171"/>
      <c r="O26" s="171"/>
      <c r="P26" s="171"/>
      <c r="Q26" s="171"/>
      <c r="R26" s="171"/>
      <c r="S26" s="171"/>
      <c r="T26" s="171"/>
      <c r="U26" s="172"/>
      <c r="V26" s="37" t="s">
        <v>8</v>
      </c>
    </row>
    <row r="27" spans="1:23" ht="33" customHeight="1" x14ac:dyDescent="0.25">
      <c r="A27" s="184" t="s">
        <v>14</v>
      </c>
      <c r="B27" s="185"/>
      <c r="C27" s="28"/>
      <c r="D27" s="128"/>
      <c r="E27" s="128"/>
      <c r="F27" s="128"/>
      <c r="G27" s="128"/>
      <c r="H27" s="128"/>
      <c r="I27" s="161"/>
      <c r="J27" s="38">
        <f>J17*3%</f>
        <v>0</v>
      </c>
      <c r="K27" s="154"/>
      <c r="L27" s="155"/>
      <c r="M27" s="155"/>
      <c r="N27" s="155"/>
      <c r="O27" s="155"/>
      <c r="P27" s="155"/>
      <c r="Q27" s="155"/>
      <c r="R27" s="155"/>
      <c r="S27" s="155"/>
      <c r="T27" s="155"/>
      <c r="U27" s="156"/>
      <c r="V27" s="36">
        <f>J27</f>
        <v>0</v>
      </c>
    </row>
    <row r="28" spans="1:23" ht="33" customHeight="1" x14ac:dyDescent="0.25">
      <c r="A28" s="39"/>
      <c r="B28" s="40"/>
      <c r="C28" s="33"/>
      <c r="D28" s="33"/>
      <c r="E28" s="33"/>
      <c r="F28" s="33"/>
      <c r="G28" s="33"/>
      <c r="H28" s="33"/>
      <c r="I28" s="33"/>
      <c r="J28" s="41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26"/>
    </row>
    <row r="29" spans="1:23" ht="33" customHeight="1" x14ac:dyDescent="0.25">
      <c r="A29" s="137" t="s">
        <v>15</v>
      </c>
      <c r="B29" s="138"/>
      <c r="C29" s="138"/>
      <c r="D29" s="138"/>
      <c r="E29" s="138"/>
      <c r="F29" s="138"/>
      <c r="G29" s="138"/>
      <c r="H29" s="138"/>
      <c r="I29" s="138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39"/>
    </row>
    <row r="30" spans="1:23" ht="33.75" customHeight="1" x14ac:dyDescent="0.25">
      <c r="A30" s="131" t="s">
        <v>16</v>
      </c>
      <c r="B30" s="132"/>
      <c r="C30" s="135" t="s">
        <v>17</v>
      </c>
      <c r="D30" s="167" t="s">
        <v>18</v>
      </c>
      <c r="E30" s="142" t="s">
        <v>19</v>
      </c>
      <c r="F30" s="143"/>
      <c r="G30" s="129" t="s">
        <v>45</v>
      </c>
      <c r="H30" s="129" t="s">
        <v>20</v>
      </c>
      <c r="I30" s="129" t="s">
        <v>21</v>
      </c>
      <c r="J30" s="129" t="s">
        <v>8</v>
      </c>
      <c r="K30" s="147" t="s">
        <v>9</v>
      </c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9"/>
    </row>
    <row r="31" spans="1:23" ht="31.8" customHeight="1" x14ac:dyDescent="0.25">
      <c r="A31" s="133"/>
      <c r="B31" s="134"/>
      <c r="C31" s="136"/>
      <c r="D31" s="181"/>
      <c r="E31" s="144"/>
      <c r="F31" s="145"/>
      <c r="G31" s="130"/>
      <c r="H31" s="130"/>
      <c r="I31" s="130"/>
      <c r="J31" s="130"/>
      <c r="K31" s="10">
        <v>1</v>
      </c>
      <c r="L31" s="10">
        <v>2</v>
      </c>
      <c r="M31" s="10">
        <v>3</v>
      </c>
      <c r="N31" s="10">
        <v>4</v>
      </c>
      <c r="O31" s="10">
        <v>5</v>
      </c>
      <c r="P31" s="10">
        <v>6</v>
      </c>
      <c r="Q31" s="10">
        <v>7</v>
      </c>
      <c r="R31" s="10">
        <v>8</v>
      </c>
      <c r="S31" s="10">
        <v>9</v>
      </c>
      <c r="T31" s="10">
        <v>10</v>
      </c>
      <c r="U31" s="11" t="s">
        <v>10</v>
      </c>
      <c r="V31" s="12" t="s">
        <v>8</v>
      </c>
    </row>
    <row r="32" spans="1:23" ht="19.2" customHeight="1" x14ac:dyDescent="0.25">
      <c r="A32" s="120"/>
      <c r="B32" s="121"/>
      <c r="C32" s="90"/>
      <c r="D32" s="90"/>
      <c r="E32" s="122"/>
      <c r="F32" s="122"/>
      <c r="G32" s="90"/>
      <c r="H32" s="90"/>
      <c r="I32" s="91"/>
      <c r="J32" s="42">
        <f>H32*I32</f>
        <v>0</v>
      </c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13">
        <f>J32-V32</f>
        <v>0</v>
      </c>
      <c r="V32" s="13">
        <f>SUM(K32:T32)</f>
        <v>0</v>
      </c>
    </row>
    <row r="33" spans="1:22" ht="19.5" customHeight="1" x14ac:dyDescent="0.25">
      <c r="A33" s="120"/>
      <c r="B33" s="121"/>
      <c r="C33" s="90"/>
      <c r="D33" s="90"/>
      <c r="E33" s="122"/>
      <c r="F33" s="122"/>
      <c r="G33" s="90"/>
      <c r="H33" s="90"/>
      <c r="I33" s="91"/>
      <c r="J33" s="42">
        <f t="shared" ref="J33:J39" si="5">H33*I33</f>
        <v>0</v>
      </c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13">
        <f t="shared" ref="U33:U39" si="6">J33-V33</f>
        <v>0</v>
      </c>
      <c r="V33" s="13">
        <f t="shared" ref="V33:V39" si="7">SUM(K33:T33)</f>
        <v>0</v>
      </c>
    </row>
    <row r="34" spans="1:22" ht="19.5" customHeight="1" x14ac:dyDescent="0.25">
      <c r="A34" s="120"/>
      <c r="B34" s="121"/>
      <c r="C34" s="90"/>
      <c r="D34" s="90"/>
      <c r="E34" s="122"/>
      <c r="F34" s="122"/>
      <c r="G34" s="90"/>
      <c r="H34" s="90"/>
      <c r="I34" s="91"/>
      <c r="J34" s="42">
        <f t="shared" si="5"/>
        <v>0</v>
      </c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13">
        <f t="shared" si="6"/>
        <v>0</v>
      </c>
      <c r="V34" s="13">
        <f t="shared" si="7"/>
        <v>0</v>
      </c>
    </row>
    <row r="35" spans="1:22" ht="19.5" customHeight="1" x14ac:dyDescent="0.25">
      <c r="A35" s="120"/>
      <c r="B35" s="121"/>
      <c r="C35" s="90"/>
      <c r="D35" s="90"/>
      <c r="E35" s="122"/>
      <c r="F35" s="122"/>
      <c r="G35" s="90"/>
      <c r="H35" s="90"/>
      <c r="I35" s="91"/>
      <c r="J35" s="42">
        <f t="shared" si="5"/>
        <v>0</v>
      </c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13">
        <f t="shared" si="6"/>
        <v>0</v>
      </c>
      <c r="V35" s="13">
        <f t="shared" si="7"/>
        <v>0</v>
      </c>
    </row>
    <row r="36" spans="1:22" ht="19.5" customHeight="1" x14ac:dyDescent="0.25">
      <c r="A36" s="120"/>
      <c r="B36" s="121"/>
      <c r="C36" s="90"/>
      <c r="D36" s="90"/>
      <c r="E36" s="122"/>
      <c r="F36" s="122"/>
      <c r="G36" s="90"/>
      <c r="H36" s="90"/>
      <c r="I36" s="91"/>
      <c r="J36" s="42">
        <f t="shared" si="5"/>
        <v>0</v>
      </c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13">
        <f t="shared" si="6"/>
        <v>0</v>
      </c>
      <c r="V36" s="13">
        <f t="shared" si="7"/>
        <v>0</v>
      </c>
    </row>
    <row r="37" spans="1:22" ht="19.5" customHeight="1" x14ac:dyDescent="0.25">
      <c r="A37" s="120"/>
      <c r="B37" s="121"/>
      <c r="C37" s="90"/>
      <c r="D37" s="90"/>
      <c r="E37" s="122"/>
      <c r="F37" s="122"/>
      <c r="G37" s="90"/>
      <c r="H37" s="90"/>
      <c r="I37" s="91"/>
      <c r="J37" s="42">
        <f t="shared" si="5"/>
        <v>0</v>
      </c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13">
        <f t="shared" si="6"/>
        <v>0</v>
      </c>
      <c r="V37" s="13">
        <f t="shared" si="7"/>
        <v>0</v>
      </c>
    </row>
    <row r="38" spans="1:22" ht="19.5" customHeight="1" x14ac:dyDescent="0.25">
      <c r="A38" s="120"/>
      <c r="B38" s="121"/>
      <c r="C38" s="90"/>
      <c r="D38" s="90"/>
      <c r="E38" s="122"/>
      <c r="F38" s="122"/>
      <c r="G38" s="90"/>
      <c r="H38" s="90"/>
      <c r="I38" s="91"/>
      <c r="J38" s="42">
        <f t="shared" si="5"/>
        <v>0</v>
      </c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13">
        <f t="shared" si="6"/>
        <v>0</v>
      </c>
      <c r="V38" s="13">
        <f t="shared" si="7"/>
        <v>0</v>
      </c>
    </row>
    <row r="39" spans="1:22" ht="19.5" customHeight="1" x14ac:dyDescent="0.25">
      <c r="A39" s="120"/>
      <c r="B39" s="121"/>
      <c r="C39" s="90"/>
      <c r="D39" s="90"/>
      <c r="E39" s="122"/>
      <c r="F39" s="122"/>
      <c r="G39" s="90"/>
      <c r="H39" s="90"/>
      <c r="I39" s="91"/>
      <c r="J39" s="42">
        <f t="shared" si="5"/>
        <v>0</v>
      </c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13">
        <f t="shared" si="6"/>
        <v>0</v>
      </c>
      <c r="V39" s="13">
        <f t="shared" si="7"/>
        <v>0</v>
      </c>
    </row>
    <row r="40" spans="1:22" ht="24.75" customHeight="1" x14ac:dyDescent="0.25">
      <c r="A40" s="162" t="s">
        <v>5</v>
      </c>
      <c r="B40" s="163"/>
      <c r="C40" s="43"/>
      <c r="D40" s="43"/>
      <c r="E40" s="187"/>
      <c r="F40" s="188"/>
      <c r="G40" s="43"/>
      <c r="H40" s="43"/>
      <c r="I40" s="44"/>
      <c r="J40" s="44">
        <f>SUM(J32:J39)</f>
        <v>0</v>
      </c>
      <c r="K40" s="19">
        <f>SUM(K32:K39)</f>
        <v>0</v>
      </c>
      <c r="L40" s="19">
        <f t="shared" ref="L40:T40" si="8">SUM(L32:L39)</f>
        <v>0</v>
      </c>
      <c r="M40" s="19">
        <f t="shared" si="8"/>
        <v>0</v>
      </c>
      <c r="N40" s="19">
        <f t="shared" si="8"/>
        <v>0</v>
      </c>
      <c r="O40" s="19">
        <f t="shared" si="8"/>
        <v>0</v>
      </c>
      <c r="P40" s="19">
        <f t="shared" si="8"/>
        <v>0</v>
      </c>
      <c r="Q40" s="19">
        <f t="shared" si="8"/>
        <v>0</v>
      </c>
      <c r="R40" s="19">
        <f t="shared" si="8"/>
        <v>0</v>
      </c>
      <c r="S40" s="19">
        <f t="shared" si="8"/>
        <v>0</v>
      </c>
      <c r="T40" s="19">
        <f t="shared" si="8"/>
        <v>0</v>
      </c>
      <c r="U40" s="20"/>
      <c r="V40" s="20">
        <f>SUM(V31:V39)</f>
        <v>0</v>
      </c>
    </row>
    <row r="41" spans="1:22" ht="24.75" customHeight="1" x14ac:dyDescent="0.25">
      <c r="A41" s="45"/>
      <c r="B41" s="46"/>
      <c r="C41" s="46"/>
      <c r="D41" s="46"/>
      <c r="E41" s="47"/>
      <c r="F41" s="47"/>
      <c r="G41" s="46"/>
      <c r="H41" s="46"/>
      <c r="I41" s="25"/>
      <c r="J41" s="25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6"/>
    </row>
    <row r="42" spans="1:22" ht="27" customHeight="1" x14ac:dyDescent="0.25">
      <c r="A42" s="137" t="s">
        <v>22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9"/>
    </row>
    <row r="43" spans="1:22" ht="24.75" customHeight="1" x14ac:dyDescent="0.25">
      <c r="A43" s="125" t="s">
        <v>16</v>
      </c>
      <c r="B43" s="125"/>
      <c r="C43" s="186" t="s">
        <v>17</v>
      </c>
      <c r="D43" s="167" t="s">
        <v>18</v>
      </c>
      <c r="E43" s="167" t="s">
        <v>19</v>
      </c>
      <c r="F43" s="167"/>
      <c r="G43" s="129" t="s">
        <v>45</v>
      </c>
      <c r="H43" s="167" t="s">
        <v>20</v>
      </c>
      <c r="I43" s="167" t="s">
        <v>21</v>
      </c>
      <c r="J43" s="129" t="s">
        <v>8</v>
      </c>
      <c r="K43" s="147" t="s">
        <v>9</v>
      </c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9"/>
    </row>
    <row r="44" spans="1:22" ht="34.799999999999997" customHeight="1" x14ac:dyDescent="0.25">
      <c r="A44" s="125"/>
      <c r="B44" s="125"/>
      <c r="C44" s="186"/>
      <c r="D44" s="167"/>
      <c r="E44" s="167"/>
      <c r="F44" s="167"/>
      <c r="G44" s="130"/>
      <c r="H44" s="167"/>
      <c r="I44" s="167"/>
      <c r="J44" s="130"/>
      <c r="K44" s="10">
        <v>1</v>
      </c>
      <c r="L44" s="10">
        <v>2</v>
      </c>
      <c r="M44" s="10">
        <v>3</v>
      </c>
      <c r="N44" s="10">
        <v>4</v>
      </c>
      <c r="O44" s="10">
        <v>5</v>
      </c>
      <c r="P44" s="10">
        <v>6</v>
      </c>
      <c r="Q44" s="10">
        <v>7</v>
      </c>
      <c r="R44" s="10">
        <v>8</v>
      </c>
      <c r="S44" s="10">
        <v>9</v>
      </c>
      <c r="T44" s="10">
        <v>10</v>
      </c>
      <c r="U44" s="11" t="s">
        <v>10</v>
      </c>
      <c r="V44" s="12" t="s">
        <v>8</v>
      </c>
    </row>
    <row r="45" spans="1:22" s="6" customFormat="1" ht="23.25" customHeight="1" x14ac:dyDescent="0.25">
      <c r="A45" s="120"/>
      <c r="B45" s="121"/>
      <c r="C45" s="92"/>
      <c r="D45" s="93"/>
      <c r="E45" s="122"/>
      <c r="F45" s="122"/>
      <c r="G45" s="90"/>
      <c r="H45" s="94"/>
      <c r="I45" s="91"/>
      <c r="J45" s="42">
        <f>H45*I45</f>
        <v>0</v>
      </c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13">
        <f>V45-J45</f>
        <v>0</v>
      </c>
      <c r="V45" s="13">
        <f>SUM(K45:T45)</f>
        <v>0</v>
      </c>
    </row>
    <row r="46" spans="1:22" s="6" customFormat="1" x14ac:dyDescent="0.25">
      <c r="A46" s="120"/>
      <c r="B46" s="121"/>
      <c r="C46" s="90"/>
      <c r="D46" s="90"/>
      <c r="E46" s="122"/>
      <c r="F46" s="122"/>
      <c r="G46" s="90"/>
      <c r="H46" s="94"/>
      <c r="I46" s="91"/>
      <c r="J46" s="42">
        <f t="shared" ref="J46:J53" si="9">H46*I46</f>
        <v>0</v>
      </c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13">
        <f t="shared" ref="U46:U53" si="10">V46-J46</f>
        <v>0</v>
      </c>
      <c r="V46" s="13">
        <f t="shared" ref="V46:V53" si="11">SUM(K46:T46)</f>
        <v>0</v>
      </c>
    </row>
    <row r="47" spans="1:22" s="6" customFormat="1" x14ac:dyDescent="0.25">
      <c r="A47" s="120"/>
      <c r="B47" s="121"/>
      <c r="C47" s="90"/>
      <c r="D47" s="90"/>
      <c r="E47" s="122"/>
      <c r="F47" s="122"/>
      <c r="G47" s="90"/>
      <c r="H47" s="94"/>
      <c r="I47" s="91"/>
      <c r="J47" s="42">
        <f t="shared" si="9"/>
        <v>0</v>
      </c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13">
        <f t="shared" si="10"/>
        <v>0</v>
      </c>
      <c r="V47" s="13">
        <f t="shared" si="11"/>
        <v>0</v>
      </c>
    </row>
    <row r="48" spans="1:22" s="6" customFormat="1" x14ac:dyDescent="0.25">
      <c r="A48" s="120"/>
      <c r="B48" s="121"/>
      <c r="C48" s="90"/>
      <c r="D48" s="90"/>
      <c r="E48" s="122"/>
      <c r="F48" s="122"/>
      <c r="G48" s="90"/>
      <c r="H48" s="94"/>
      <c r="I48" s="91"/>
      <c r="J48" s="42">
        <f t="shared" si="9"/>
        <v>0</v>
      </c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13">
        <f t="shared" si="10"/>
        <v>0</v>
      </c>
      <c r="V48" s="13">
        <f t="shared" si="11"/>
        <v>0</v>
      </c>
    </row>
    <row r="49" spans="1:22" s="6" customFormat="1" x14ac:dyDescent="0.25">
      <c r="A49" s="120"/>
      <c r="B49" s="121"/>
      <c r="C49" s="90"/>
      <c r="D49" s="90"/>
      <c r="E49" s="122"/>
      <c r="F49" s="122"/>
      <c r="G49" s="90"/>
      <c r="H49" s="94"/>
      <c r="I49" s="91"/>
      <c r="J49" s="42">
        <f t="shared" si="9"/>
        <v>0</v>
      </c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13">
        <f t="shared" si="10"/>
        <v>0</v>
      </c>
      <c r="V49" s="13">
        <f t="shared" si="11"/>
        <v>0</v>
      </c>
    </row>
    <row r="50" spans="1:22" s="6" customFormat="1" x14ac:dyDescent="0.25">
      <c r="A50" s="120"/>
      <c r="B50" s="121"/>
      <c r="C50" s="90"/>
      <c r="D50" s="90"/>
      <c r="E50" s="122"/>
      <c r="F50" s="122"/>
      <c r="G50" s="90"/>
      <c r="H50" s="94"/>
      <c r="I50" s="91"/>
      <c r="J50" s="42">
        <f t="shared" si="9"/>
        <v>0</v>
      </c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13">
        <f t="shared" si="10"/>
        <v>0</v>
      </c>
      <c r="V50" s="13">
        <f t="shared" si="11"/>
        <v>0</v>
      </c>
    </row>
    <row r="51" spans="1:22" s="6" customFormat="1" x14ac:dyDescent="0.25">
      <c r="A51" s="120"/>
      <c r="B51" s="121"/>
      <c r="C51" s="90"/>
      <c r="D51" s="90"/>
      <c r="E51" s="122"/>
      <c r="F51" s="122"/>
      <c r="G51" s="90"/>
      <c r="H51" s="94"/>
      <c r="I51" s="91"/>
      <c r="J51" s="42">
        <f t="shared" si="9"/>
        <v>0</v>
      </c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13">
        <f t="shared" si="10"/>
        <v>0</v>
      </c>
      <c r="V51" s="13">
        <f t="shared" si="11"/>
        <v>0</v>
      </c>
    </row>
    <row r="52" spans="1:22" s="6" customFormat="1" x14ac:dyDescent="0.25">
      <c r="A52" s="120"/>
      <c r="B52" s="121"/>
      <c r="C52" s="90"/>
      <c r="D52" s="90"/>
      <c r="E52" s="122"/>
      <c r="F52" s="122"/>
      <c r="G52" s="90"/>
      <c r="H52" s="95"/>
      <c r="I52" s="91"/>
      <c r="J52" s="42">
        <f t="shared" si="9"/>
        <v>0</v>
      </c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13">
        <f t="shared" si="10"/>
        <v>0</v>
      </c>
      <c r="V52" s="13">
        <f t="shared" si="11"/>
        <v>0</v>
      </c>
    </row>
    <row r="53" spans="1:22" s="6" customFormat="1" x14ac:dyDescent="0.25">
      <c r="A53" s="120"/>
      <c r="B53" s="121"/>
      <c r="C53" s="90"/>
      <c r="D53" s="90"/>
      <c r="E53" s="122"/>
      <c r="F53" s="122"/>
      <c r="G53" s="90"/>
      <c r="H53" s="94"/>
      <c r="I53" s="91"/>
      <c r="J53" s="42">
        <f t="shared" si="9"/>
        <v>0</v>
      </c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13">
        <f t="shared" si="10"/>
        <v>0</v>
      </c>
      <c r="V53" s="13">
        <f t="shared" si="11"/>
        <v>0</v>
      </c>
    </row>
    <row r="54" spans="1:22" ht="24.75" customHeight="1" x14ac:dyDescent="0.25">
      <c r="A54" s="162" t="s">
        <v>5</v>
      </c>
      <c r="B54" s="163"/>
      <c r="C54" s="48"/>
      <c r="D54" s="48"/>
      <c r="E54" s="48"/>
      <c r="F54" s="49"/>
      <c r="G54" s="49"/>
      <c r="H54" s="49"/>
      <c r="I54" s="44"/>
      <c r="J54" s="18">
        <f>SUM(J45:J53)</f>
        <v>0</v>
      </c>
      <c r="K54" s="19">
        <f>SUM(K45:K53)</f>
        <v>0</v>
      </c>
      <c r="L54" s="19">
        <f t="shared" ref="L54:T54" si="12">SUM(L45:L53)</f>
        <v>0</v>
      </c>
      <c r="M54" s="19">
        <f t="shared" si="12"/>
        <v>0</v>
      </c>
      <c r="N54" s="19">
        <f t="shared" si="12"/>
        <v>0</v>
      </c>
      <c r="O54" s="19">
        <f t="shared" si="12"/>
        <v>0</v>
      </c>
      <c r="P54" s="19">
        <f t="shared" si="12"/>
        <v>0</v>
      </c>
      <c r="Q54" s="19">
        <f t="shared" si="12"/>
        <v>0</v>
      </c>
      <c r="R54" s="19">
        <f t="shared" si="12"/>
        <v>0</v>
      </c>
      <c r="S54" s="19">
        <f t="shared" si="12"/>
        <v>0</v>
      </c>
      <c r="T54" s="19">
        <f t="shared" si="12"/>
        <v>0</v>
      </c>
      <c r="U54" s="20"/>
      <c r="V54" s="20">
        <f>SUM(V45:V53)</f>
        <v>0</v>
      </c>
    </row>
    <row r="55" spans="1:22" ht="24.75" customHeight="1" x14ac:dyDescent="0.25">
      <c r="A55" s="50"/>
      <c r="B55" s="48"/>
      <c r="C55" s="48"/>
      <c r="D55" s="48"/>
      <c r="E55" s="48"/>
      <c r="F55" s="48"/>
      <c r="G55" s="48"/>
      <c r="H55" s="48"/>
      <c r="I55" s="25"/>
      <c r="J55" s="25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6"/>
    </row>
    <row r="56" spans="1:22" ht="28.2" customHeight="1" x14ac:dyDescent="0.25">
      <c r="A56" s="137" t="s">
        <v>23</v>
      </c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9"/>
    </row>
    <row r="57" spans="1:22" ht="50.4" customHeight="1" x14ac:dyDescent="0.25">
      <c r="A57" s="125" t="s">
        <v>16</v>
      </c>
      <c r="B57" s="125"/>
      <c r="C57" s="186" t="s">
        <v>17</v>
      </c>
      <c r="D57" s="167" t="s">
        <v>18</v>
      </c>
      <c r="E57" s="167" t="s">
        <v>19</v>
      </c>
      <c r="F57" s="167"/>
      <c r="G57" s="129" t="s">
        <v>45</v>
      </c>
      <c r="H57" s="167" t="s">
        <v>20</v>
      </c>
      <c r="I57" s="167" t="s">
        <v>21</v>
      </c>
      <c r="J57" s="129" t="s">
        <v>8</v>
      </c>
      <c r="K57" s="147" t="s">
        <v>9</v>
      </c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9"/>
    </row>
    <row r="58" spans="1:22" ht="28.8" customHeight="1" x14ac:dyDescent="0.25">
      <c r="A58" s="125"/>
      <c r="B58" s="125"/>
      <c r="C58" s="186"/>
      <c r="D58" s="167"/>
      <c r="E58" s="167"/>
      <c r="F58" s="167"/>
      <c r="G58" s="130"/>
      <c r="H58" s="167"/>
      <c r="I58" s="167"/>
      <c r="J58" s="130"/>
      <c r="K58" s="10">
        <v>1</v>
      </c>
      <c r="L58" s="10">
        <v>2</v>
      </c>
      <c r="M58" s="10">
        <v>3</v>
      </c>
      <c r="N58" s="10">
        <v>4</v>
      </c>
      <c r="O58" s="10">
        <v>5</v>
      </c>
      <c r="P58" s="10">
        <v>6</v>
      </c>
      <c r="Q58" s="10">
        <v>7</v>
      </c>
      <c r="R58" s="10">
        <v>8</v>
      </c>
      <c r="S58" s="10">
        <v>9</v>
      </c>
      <c r="T58" s="10">
        <v>10</v>
      </c>
      <c r="U58" s="11" t="s">
        <v>10</v>
      </c>
      <c r="V58" s="12" t="s">
        <v>8</v>
      </c>
    </row>
    <row r="59" spans="1:22" ht="24.75" customHeight="1" x14ac:dyDescent="0.25">
      <c r="A59" s="102"/>
      <c r="B59" s="102"/>
      <c r="C59" s="100"/>
      <c r="D59" s="100"/>
      <c r="E59" s="102"/>
      <c r="F59" s="102"/>
      <c r="G59" s="90"/>
      <c r="H59" s="94"/>
      <c r="I59" s="91"/>
      <c r="J59" s="42">
        <f>H59*I59</f>
        <v>0</v>
      </c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13">
        <f>V59-J59</f>
        <v>0</v>
      </c>
      <c r="V59" s="16">
        <f>SUM(K59:T59)</f>
        <v>0</v>
      </c>
    </row>
    <row r="60" spans="1:22" ht="24.75" customHeight="1" x14ac:dyDescent="0.25">
      <c r="A60" s="102"/>
      <c r="B60" s="102"/>
      <c r="C60" s="100"/>
      <c r="D60" s="100"/>
      <c r="E60" s="102"/>
      <c r="F60" s="102"/>
      <c r="G60" s="90"/>
      <c r="H60" s="94"/>
      <c r="I60" s="91"/>
      <c r="J60" s="42">
        <f t="shared" ref="J60:J63" si="13">H60*I60</f>
        <v>0</v>
      </c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13">
        <f t="shared" ref="U60:U64" si="14">V60-J60</f>
        <v>0</v>
      </c>
      <c r="V60" s="16">
        <f t="shared" ref="V60:V64" si="15">SUM(K60:T60)</f>
        <v>0</v>
      </c>
    </row>
    <row r="61" spans="1:22" ht="24.75" customHeight="1" x14ac:dyDescent="0.25">
      <c r="A61" s="102"/>
      <c r="B61" s="102"/>
      <c r="C61" s="100"/>
      <c r="D61" s="100"/>
      <c r="E61" s="102"/>
      <c r="F61" s="102"/>
      <c r="G61" s="90"/>
      <c r="H61" s="94"/>
      <c r="I61" s="91"/>
      <c r="J61" s="42">
        <f t="shared" si="13"/>
        <v>0</v>
      </c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13">
        <f t="shared" si="14"/>
        <v>0</v>
      </c>
      <c r="V61" s="16">
        <f t="shared" si="15"/>
        <v>0</v>
      </c>
    </row>
    <row r="62" spans="1:22" ht="24.75" customHeight="1" x14ac:dyDescent="0.25">
      <c r="A62" s="102"/>
      <c r="B62" s="102"/>
      <c r="C62" s="100"/>
      <c r="D62" s="100"/>
      <c r="E62" s="102"/>
      <c r="F62" s="102"/>
      <c r="G62" s="90"/>
      <c r="H62" s="94"/>
      <c r="I62" s="91"/>
      <c r="J62" s="42">
        <f t="shared" si="13"/>
        <v>0</v>
      </c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13">
        <f t="shared" si="14"/>
        <v>0</v>
      </c>
      <c r="V62" s="16">
        <f t="shared" si="15"/>
        <v>0</v>
      </c>
    </row>
    <row r="63" spans="1:22" ht="24.75" customHeight="1" x14ac:dyDescent="0.25">
      <c r="A63" s="102"/>
      <c r="B63" s="102"/>
      <c r="C63" s="100"/>
      <c r="D63" s="100"/>
      <c r="E63" s="102"/>
      <c r="F63" s="102"/>
      <c r="G63" s="90"/>
      <c r="H63" s="94"/>
      <c r="I63" s="91"/>
      <c r="J63" s="42">
        <f t="shared" si="13"/>
        <v>0</v>
      </c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13">
        <f t="shared" si="14"/>
        <v>0</v>
      </c>
      <c r="V63" s="16">
        <f t="shared" si="15"/>
        <v>0</v>
      </c>
    </row>
    <row r="64" spans="1:22" ht="33" customHeight="1" x14ac:dyDescent="0.25">
      <c r="A64" s="102"/>
      <c r="B64" s="102"/>
      <c r="C64" s="100"/>
      <c r="D64" s="100"/>
      <c r="E64" s="102"/>
      <c r="F64" s="102"/>
      <c r="G64" s="90"/>
      <c r="H64" s="94"/>
      <c r="I64" s="91"/>
      <c r="J64" s="42">
        <f t="shared" ref="J64" si="16">H64*I64</f>
        <v>0</v>
      </c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13">
        <f t="shared" si="14"/>
        <v>0</v>
      </c>
      <c r="V64" s="16">
        <f t="shared" si="15"/>
        <v>0</v>
      </c>
    </row>
    <row r="65" spans="1:22" ht="33" customHeight="1" x14ac:dyDescent="0.25">
      <c r="A65" s="162" t="s">
        <v>5</v>
      </c>
      <c r="B65" s="175"/>
      <c r="C65" s="175"/>
      <c r="D65" s="175"/>
      <c r="E65" s="175"/>
      <c r="F65" s="163"/>
      <c r="G65" s="49"/>
      <c r="H65" s="49"/>
      <c r="I65" s="44"/>
      <c r="J65" s="18">
        <f>SUM(J59:J64)</f>
        <v>0</v>
      </c>
      <c r="K65" s="19">
        <f>SUM(K59:K64)</f>
        <v>0</v>
      </c>
      <c r="L65" s="19">
        <f t="shared" ref="L65:T65" si="17">SUM(L59:L64)</f>
        <v>0</v>
      </c>
      <c r="M65" s="19">
        <f t="shared" si="17"/>
        <v>0</v>
      </c>
      <c r="N65" s="19">
        <f t="shared" si="17"/>
        <v>0</v>
      </c>
      <c r="O65" s="19">
        <f t="shared" si="17"/>
        <v>0</v>
      </c>
      <c r="P65" s="19">
        <f t="shared" si="17"/>
        <v>0</v>
      </c>
      <c r="Q65" s="19">
        <f t="shared" si="17"/>
        <v>0</v>
      </c>
      <c r="R65" s="19">
        <f t="shared" si="17"/>
        <v>0</v>
      </c>
      <c r="S65" s="19">
        <f t="shared" si="17"/>
        <v>0</v>
      </c>
      <c r="T65" s="19">
        <f t="shared" si="17"/>
        <v>0</v>
      </c>
      <c r="U65" s="20"/>
      <c r="V65" s="20">
        <f t="shared" ref="V65" si="18">SUM(V58:V64)</f>
        <v>0</v>
      </c>
    </row>
    <row r="66" spans="1:22" ht="33" customHeight="1" thickBot="1" x14ac:dyDescent="0.3">
      <c r="A66" s="51"/>
      <c r="B66" s="52"/>
      <c r="C66" s="52"/>
      <c r="D66" s="52"/>
      <c r="E66" s="52"/>
      <c r="F66" s="52"/>
      <c r="G66" s="52"/>
      <c r="H66" s="52"/>
      <c r="I66" s="53"/>
      <c r="J66" s="53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</row>
    <row r="67" spans="1:22" ht="27" customHeight="1" thickBot="1" x14ac:dyDescent="0.3">
      <c r="A67" s="114" t="s">
        <v>5</v>
      </c>
      <c r="B67" s="115"/>
      <c r="C67" s="115"/>
      <c r="D67" s="115"/>
      <c r="E67" s="115"/>
      <c r="F67" s="115"/>
      <c r="G67" s="115"/>
      <c r="H67" s="115"/>
      <c r="I67" s="116"/>
      <c r="J67" s="55">
        <f>SUM(J17+J22+J27+J40+J54+J65)</f>
        <v>0</v>
      </c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</row>
    <row r="68" spans="1:22" ht="35.25" customHeight="1" x14ac:dyDescent="0.25">
      <c r="A68" s="189"/>
      <c r="B68" s="189"/>
      <c r="C68" s="189"/>
      <c r="D68" s="189"/>
      <c r="E68" s="189"/>
      <c r="F68" s="189"/>
      <c r="G68" s="57"/>
      <c r="H68" s="57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</row>
    <row r="69" spans="1:22" ht="35.25" customHeight="1" x14ac:dyDescent="0.25">
      <c r="A69" s="57"/>
      <c r="B69" s="57"/>
      <c r="C69" s="57"/>
      <c r="D69" s="57"/>
      <c r="E69" s="57"/>
      <c r="F69" s="59"/>
      <c r="G69" s="59"/>
      <c r="H69" s="59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</row>
    <row r="70" spans="1:22" ht="35.25" customHeight="1" x14ac:dyDescent="0.25">
      <c r="A70" s="190" t="s">
        <v>24</v>
      </c>
      <c r="B70" s="190"/>
      <c r="C70" s="60"/>
      <c r="D70" s="59"/>
      <c r="E70" s="59"/>
      <c r="F70" s="59"/>
      <c r="G70" s="59"/>
      <c r="H70" s="59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</row>
    <row r="71" spans="1:22" ht="33.6" customHeight="1" x14ac:dyDescent="0.25">
      <c r="A71" s="61" t="str">
        <f>A7</f>
        <v>1. PERSONNEL
    PERSONEEL</v>
      </c>
      <c r="B71" s="62">
        <f>J17</f>
        <v>0</v>
      </c>
      <c r="C71" s="63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</row>
    <row r="72" spans="1:22" ht="15" customHeight="1" x14ac:dyDescent="0.25">
      <c r="B72" s="59"/>
      <c r="C72" s="59"/>
      <c r="D72" s="59"/>
      <c r="E72" s="59"/>
      <c r="F72" s="59"/>
      <c r="G72" s="59"/>
      <c r="H72" s="59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</row>
    <row r="73" spans="1:22" ht="33.6" customHeight="1" x14ac:dyDescent="0.25">
      <c r="A73" s="61" t="str">
        <f>A19</f>
        <v>2. FRAIS ADMINISTRATIFS ET FRAIS DE BUREAUX
    ADMINISTRATIEVE EN KANTOORKOSTEN</v>
      </c>
      <c r="B73" s="62">
        <f>J22</f>
        <v>0</v>
      </c>
      <c r="C73" s="63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</row>
    <row r="74" spans="1:22" ht="11.25" customHeight="1" x14ac:dyDescent="0.25">
      <c r="B74" s="59"/>
      <c r="C74" s="59"/>
      <c r="D74" s="59"/>
      <c r="E74" s="59"/>
      <c r="F74" s="59"/>
      <c r="G74" s="59"/>
      <c r="H74" s="59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</row>
    <row r="75" spans="1:22" ht="33.6" customHeight="1" x14ac:dyDescent="0.25">
      <c r="A75" s="61" t="str">
        <f>A24</f>
        <v>3. FRAIS DE DEPLACEMENT ET HEBERGEMENT
    REIS- EN VERBLIJFSKOSTEN</v>
      </c>
      <c r="B75" s="62">
        <f>J27</f>
        <v>0</v>
      </c>
      <c r="C75" s="63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</row>
    <row r="76" spans="1:22" ht="15" customHeight="1" x14ac:dyDescent="0.25">
      <c r="B76" s="59"/>
      <c r="C76" s="59"/>
      <c r="D76" s="59"/>
      <c r="E76" s="59"/>
      <c r="F76" s="59"/>
      <c r="G76" s="59"/>
      <c r="H76" s="59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</row>
    <row r="77" spans="1:22" ht="33.6" customHeight="1" x14ac:dyDescent="0.25">
      <c r="A77" s="61" t="str">
        <f>A29</f>
        <v>4. COMPETENCES ET SERVICES EXTERNES
    EXTERNE EXPERTISE EN DIENSTEN</v>
      </c>
      <c r="B77" s="62">
        <f>J40</f>
        <v>0</v>
      </c>
      <c r="C77" s="63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</row>
    <row r="78" spans="1:22" ht="12.75" customHeight="1" x14ac:dyDescent="0.25">
      <c r="B78" s="59"/>
      <c r="C78" s="59"/>
      <c r="D78" s="59"/>
      <c r="E78" s="59"/>
      <c r="F78" s="59"/>
      <c r="G78" s="59"/>
      <c r="H78" s="59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</row>
    <row r="79" spans="1:22" ht="33.6" customHeight="1" x14ac:dyDescent="0.25">
      <c r="A79" s="61" t="str">
        <f>A42</f>
        <v>5. EQUIPEMENT
    UITRUSTING</v>
      </c>
      <c r="B79" s="62">
        <f>J54</f>
        <v>0</v>
      </c>
      <c r="C79" s="63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</row>
    <row r="80" spans="1:22" ht="12.75" customHeight="1" x14ac:dyDescent="0.25">
      <c r="B80" s="59"/>
      <c r="C80" s="59"/>
      <c r="D80" s="59"/>
      <c r="E80" s="59"/>
      <c r="F80" s="59"/>
      <c r="G80" s="59"/>
      <c r="H80" s="59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</row>
    <row r="81" spans="1:22" ht="33.6" customHeight="1" x14ac:dyDescent="0.25">
      <c r="A81" s="61" t="str">
        <f>A56</f>
        <v>6. TRAVAUX ET INFRASTRUCTURES
    INFRASTRUCTUUR EN WERKEN</v>
      </c>
      <c r="B81" s="62">
        <f>J65</f>
        <v>0</v>
      </c>
      <c r="C81" s="63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</row>
    <row r="82" spans="1:22" ht="11.25" customHeight="1" x14ac:dyDescent="0.25">
      <c r="B82" s="59"/>
      <c r="C82" s="59"/>
      <c r="D82" s="59"/>
      <c r="E82" s="59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</row>
    <row r="83" spans="1:22" ht="19.5" customHeight="1" x14ac:dyDescent="0.25"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</row>
    <row r="84" spans="1:22" x14ac:dyDescent="0.25">
      <c r="A84" s="7" t="s">
        <v>5</v>
      </c>
      <c r="B84" s="62">
        <f>B71+B73+B75+B77+B79+B81</f>
        <v>0</v>
      </c>
      <c r="C84" s="63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</row>
    <row r="85" spans="1:22" ht="45" customHeight="1" x14ac:dyDescent="0.25">
      <c r="A85" s="65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</row>
    <row r="86" spans="1:22" ht="30" customHeight="1" x14ac:dyDescent="0.25">
      <c r="A86" s="117" t="s">
        <v>25</v>
      </c>
      <c r="B86" s="118"/>
      <c r="C86" s="118"/>
      <c r="D86" s="119"/>
      <c r="E86" s="67"/>
      <c r="I86" s="68"/>
      <c r="J86" s="68"/>
      <c r="K86" s="69"/>
      <c r="L86" s="69"/>
      <c r="M86" s="69"/>
      <c r="N86" s="69"/>
    </row>
    <row r="87" spans="1:22" ht="30" customHeight="1" x14ac:dyDescent="0.25">
      <c r="A87" s="124" t="s">
        <v>26</v>
      </c>
      <c r="B87" s="124"/>
      <c r="C87" s="71" t="s">
        <v>27</v>
      </c>
      <c r="D87" s="72" t="s">
        <v>28</v>
      </c>
      <c r="E87" s="73"/>
      <c r="I87" s="74"/>
      <c r="J87" s="74"/>
      <c r="K87" s="75"/>
      <c r="L87" s="75"/>
      <c r="M87" s="75"/>
      <c r="N87" s="75"/>
    </row>
    <row r="88" spans="1:22" ht="30" customHeight="1" x14ac:dyDescent="0.25">
      <c r="A88" s="123" t="s">
        <v>29</v>
      </c>
      <c r="B88" s="123"/>
      <c r="C88" s="76">
        <f>B84*D88</f>
        <v>0</v>
      </c>
      <c r="D88" s="101">
        <v>0.6</v>
      </c>
      <c r="E88" s="73" t="s">
        <v>30</v>
      </c>
      <c r="I88" s="74"/>
      <c r="J88" s="74"/>
      <c r="K88" s="75"/>
      <c r="L88" s="75"/>
      <c r="M88" s="75"/>
      <c r="N88" s="75"/>
    </row>
    <row r="89" spans="1:22" ht="30" customHeight="1" x14ac:dyDescent="0.25">
      <c r="A89" s="123" t="s">
        <v>31</v>
      </c>
      <c r="B89" s="123"/>
      <c r="C89" s="76">
        <f>B84*D89</f>
        <v>0</v>
      </c>
      <c r="D89" s="101">
        <v>0.4</v>
      </c>
      <c r="E89" s="73" t="s">
        <v>32</v>
      </c>
      <c r="I89" s="74"/>
      <c r="J89" s="74"/>
      <c r="K89" s="75"/>
      <c r="L89" s="75"/>
      <c r="M89" s="75"/>
      <c r="N89" s="75"/>
    </row>
    <row r="90" spans="1:22" ht="30" customHeight="1" x14ac:dyDescent="0.25">
      <c r="A90" s="124" t="s">
        <v>33</v>
      </c>
      <c r="B90" s="124"/>
      <c r="C90" s="78">
        <f>SUM(C88:C89)</f>
        <v>0</v>
      </c>
      <c r="D90" s="77">
        <f>SUM(D88:D89)</f>
        <v>1</v>
      </c>
      <c r="I90" s="74"/>
      <c r="J90" s="74"/>
      <c r="K90" s="75"/>
      <c r="L90" s="75"/>
      <c r="M90" s="75"/>
      <c r="N90" s="75"/>
    </row>
    <row r="91" spans="1:22" ht="30" customHeight="1" x14ac:dyDescent="0.25">
      <c r="A91" s="79"/>
      <c r="B91" s="79"/>
      <c r="C91" s="80"/>
      <c r="D91" s="81"/>
      <c r="I91" s="74"/>
      <c r="J91" s="74"/>
      <c r="K91" s="75"/>
      <c r="L91" s="75"/>
      <c r="M91" s="75"/>
      <c r="N91" s="75"/>
    </row>
    <row r="92" spans="1:22" ht="30" customHeight="1" x14ac:dyDescent="0.25">
      <c r="A92" s="117" t="s">
        <v>34</v>
      </c>
      <c r="B92" s="118"/>
      <c r="C92" s="118"/>
      <c r="D92" s="119"/>
      <c r="I92" s="74"/>
      <c r="J92" s="74"/>
      <c r="K92" s="75"/>
      <c r="L92" s="75"/>
      <c r="M92" s="75"/>
      <c r="N92" s="75"/>
    </row>
    <row r="93" spans="1:22" ht="57.6" customHeight="1" x14ac:dyDescent="0.25">
      <c r="A93" s="82" t="s">
        <v>26</v>
      </c>
      <c r="B93" s="71" t="s">
        <v>35</v>
      </c>
      <c r="C93" s="71" t="s">
        <v>27</v>
      </c>
      <c r="D93" s="83" t="s">
        <v>36</v>
      </c>
      <c r="I93" s="74"/>
      <c r="J93" s="74"/>
      <c r="K93" s="75"/>
      <c r="L93" s="75"/>
      <c r="M93" s="75"/>
      <c r="N93" s="75"/>
    </row>
    <row r="94" spans="1:22" ht="30" customHeight="1" x14ac:dyDescent="0.25">
      <c r="A94" s="70" t="s">
        <v>37</v>
      </c>
      <c r="B94" s="97"/>
      <c r="C94" s="98"/>
      <c r="D94" s="72"/>
      <c r="I94" s="74"/>
      <c r="J94" s="74"/>
      <c r="K94" s="75"/>
      <c r="L94" s="75"/>
      <c r="M94" s="75"/>
      <c r="N94" s="75"/>
    </row>
    <row r="95" spans="1:22" ht="30" customHeight="1" x14ac:dyDescent="0.25">
      <c r="A95" s="97" t="s">
        <v>2</v>
      </c>
      <c r="B95" s="97"/>
      <c r="C95" s="99"/>
      <c r="D95" s="72" t="e">
        <f>C95/$C$90</f>
        <v>#DIV/0!</v>
      </c>
      <c r="I95" s="74"/>
      <c r="J95" s="74"/>
      <c r="K95" s="75"/>
      <c r="L95" s="75"/>
      <c r="M95" s="75"/>
      <c r="N95" s="75"/>
    </row>
    <row r="96" spans="1:22" ht="30" customHeight="1" x14ac:dyDescent="0.25">
      <c r="A96" s="97" t="s">
        <v>2</v>
      </c>
      <c r="B96" s="97"/>
      <c r="C96" s="99"/>
      <c r="D96" s="72" t="e">
        <f>C96/$C$90</f>
        <v>#DIV/0!</v>
      </c>
      <c r="I96" s="74"/>
      <c r="J96" s="74"/>
      <c r="K96" s="75"/>
      <c r="L96" s="75"/>
      <c r="M96" s="75"/>
      <c r="N96" s="75"/>
    </row>
    <row r="97" spans="1:14" ht="30" customHeight="1" x14ac:dyDescent="0.25">
      <c r="A97" s="97" t="s">
        <v>2</v>
      </c>
      <c r="B97" s="97"/>
      <c r="C97" s="99"/>
      <c r="D97" s="72" t="e">
        <f>C97/$C$90</f>
        <v>#DIV/0!</v>
      </c>
      <c r="I97" s="74"/>
      <c r="J97" s="74"/>
      <c r="K97" s="75"/>
      <c r="L97" s="75"/>
      <c r="M97" s="75"/>
      <c r="N97" s="75"/>
    </row>
    <row r="98" spans="1:14" ht="30" customHeight="1" x14ac:dyDescent="0.25">
      <c r="A98" s="97" t="s">
        <v>2</v>
      </c>
      <c r="B98" s="97"/>
      <c r="C98" s="99"/>
      <c r="D98" s="72" t="e">
        <f>C98/$C$90</f>
        <v>#DIV/0!</v>
      </c>
      <c r="I98" s="74"/>
      <c r="J98" s="74"/>
      <c r="K98" s="75"/>
      <c r="L98" s="75"/>
      <c r="M98" s="75"/>
      <c r="N98" s="75"/>
    </row>
    <row r="99" spans="1:14" ht="30" customHeight="1" x14ac:dyDescent="0.3">
      <c r="A99" s="5"/>
      <c r="B99" s="70"/>
      <c r="C99" s="78">
        <f>SUM(C95:C98)</f>
        <v>0</v>
      </c>
      <c r="D99" s="72" t="e">
        <f>SUM(D94:D98)</f>
        <v>#DIV/0!</v>
      </c>
      <c r="E99" s="2" t="s">
        <v>47</v>
      </c>
      <c r="I99" s="74"/>
      <c r="J99" s="74"/>
      <c r="K99" s="75"/>
      <c r="L99" s="75"/>
      <c r="M99" s="75"/>
      <c r="N99" s="75"/>
    </row>
    <row r="100" spans="1:14" ht="30" customHeight="1" x14ac:dyDescent="0.25">
      <c r="A100" s="79"/>
      <c r="B100" s="79"/>
      <c r="C100" s="80"/>
      <c r="D100" s="81"/>
      <c r="I100" s="74"/>
      <c r="J100" s="74"/>
      <c r="K100" s="75"/>
      <c r="L100" s="75"/>
      <c r="M100" s="75"/>
      <c r="N100" s="75"/>
    </row>
    <row r="101" spans="1:14" ht="30" customHeight="1" x14ac:dyDescent="0.25">
      <c r="A101" s="174"/>
      <c r="B101" s="174"/>
      <c r="C101" s="84"/>
      <c r="D101" s="85"/>
      <c r="E101" s="73"/>
      <c r="I101" s="86"/>
      <c r="J101" s="86"/>
      <c r="K101" s="75"/>
      <c r="L101" s="75"/>
      <c r="M101" s="75"/>
      <c r="N101" s="75"/>
    </row>
  </sheetData>
  <sheetProtection sheet="1" objects="1" scenarios="1"/>
  <mergeCells count="150">
    <mergeCell ref="A68:F68"/>
    <mergeCell ref="A70:B70"/>
    <mergeCell ref="A87:B87"/>
    <mergeCell ref="A88:B88"/>
    <mergeCell ref="K57:V57"/>
    <mergeCell ref="A86:D86"/>
    <mergeCell ref="A59:B59"/>
    <mergeCell ref="A63:B63"/>
    <mergeCell ref="A64:B64"/>
    <mergeCell ref="E59:F59"/>
    <mergeCell ref="E63:F63"/>
    <mergeCell ref="E64:F64"/>
    <mergeCell ref="J57:J58"/>
    <mergeCell ref="H57:H58"/>
    <mergeCell ref="I57:I58"/>
    <mergeCell ref="C57:C58"/>
    <mergeCell ref="D57:D58"/>
    <mergeCell ref="E57:F58"/>
    <mergeCell ref="G57:G58"/>
    <mergeCell ref="A60:B60"/>
    <mergeCell ref="A61:B61"/>
    <mergeCell ref="A62:B62"/>
    <mergeCell ref="E60:F60"/>
    <mergeCell ref="E61:F61"/>
    <mergeCell ref="H30:H31"/>
    <mergeCell ref="K30:V30"/>
    <mergeCell ref="J30:J31"/>
    <mergeCell ref="J25:J26"/>
    <mergeCell ref="A27:B27"/>
    <mergeCell ref="A40:B40"/>
    <mergeCell ref="A54:B54"/>
    <mergeCell ref="J43:J44"/>
    <mergeCell ref="E46:F46"/>
    <mergeCell ref="E45:F45"/>
    <mergeCell ref="A43:B44"/>
    <mergeCell ref="C43:C44"/>
    <mergeCell ref="D43:D44"/>
    <mergeCell ref="E43:F44"/>
    <mergeCell ref="G43:G44"/>
    <mergeCell ref="H43:H44"/>
    <mergeCell ref="I43:I44"/>
    <mergeCell ref="E40:F40"/>
    <mergeCell ref="E32:F32"/>
    <mergeCell ref="E33:F33"/>
    <mergeCell ref="E34:F34"/>
    <mergeCell ref="A32:B32"/>
    <mergeCell ref="A33:B33"/>
    <mergeCell ref="A34:B34"/>
    <mergeCell ref="Q22:S22"/>
    <mergeCell ref="Q21:S21"/>
    <mergeCell ref="T21:U21"/>
    <mergeCell ref="T22:U22"/>
    <mergeCell ref="K21:M21"/>
    <mergeCell ref="N21:P21"/>
    <mergeCell ref="A101:B101"/>
    <mergeCell ref="A65:F65"/>
    <mergeCell ref="A56:V56"/>
    <mergeCell ref="A42:V42"/>
    <mergeCell ref="K43:V43"/>
    <mergeCell ref="E47:F47"/>
    <mergeCell ref="E48:F48"/>
    <mergeCell ref="E49:F49"/>
    <mergeCell ref="A24:V24"/>
    <mergeCell ref="A25:F26"/>
    <mergeCell ref="K25:V25"/>
    <mergeCell ref="K26:M26"/>
    <mergeCell ref="N26:P26"/>
    <mergeCell ref="Q26:S26"/>
    <mergeCell ref="T26:U26"/>
    <mergeCell ref="D30:D31"/>
    <mergeCell ref="E30:F31"/>
    <mergeCell ref="I30:I31"/>
    <mergeCell ref="A15:B15"/>
    <mergeCell ref="E15:F15"/>
    <mergeCell ref="A10:B10"/>
    <mergeCell ref="E10:F10"/>
    <mergeCell ref="A11:B11"/>
    <mergeCell ref="E11:F11"/>
    <mergeCell ref="D27:F27"/>
    <mergeCell ref="A29:V29"/>
    <mergeCell ref="K27:M27"/>
    <mergeCell ref="N27:P27"/>
    <mergeCell ref="Q27:S27"/>
    <mergeCell ref="T27:U27"/>
    <mergeCell ref="G25:I26"/>
    <mergeCell ref="G27:I27"/>
    <mergeCell ref="A16:B16"/>
    <mergeCell ref="E16:F16"/>
    <mergeCell ref="A17:B17"/>
    <mergeCell ref="E17:F17"/>
    <mergeCell ref="A19:V19"/>
    <mergeCell ref="A20:F21"/>
    <mergeCell ref="J20:J21"/>
    <mergeCell ref="K20:V20"/>
    <mergeCell ref="K22:M22"/>
    <mergeCell ref="N22:P22"/>
    <mergeCell ref="A7:V7"/>
    <mergeCell ref="A8:B9"/>
    <mergeCell ref="D8:D9"/>
    <mergeCell ref="E8:F9"/>
    <mergeCell ref="I8:I9"/>
    <mergeCell ref="K8:V8"/>
    <mergeCell ref="A13:B13"/>
    <mergeCell ref="E13:F13"/>
    <mergeCell ref="A14:B14"/>
    <mergeCell ref="E14:F14"/>
    <mergeCell ref="C8:C9"/>
    <mergeCell ref="G8:G9"/>
    <mergeCell ref="H8:H9"/>
    <mergeCell ref="J8:J9"/>
    <mergeCell ref="A57:B58"/>
    <mergeCell ref="A22:B22"/>
    <mergeCell ref="D22:F22"/>
    <mergeCell ref="A51:B51"/>
    <mergeCell ref="A52:B52"/>
    <mergeCell ref="A53:B53"/>
    <mergeCell ref="G30:G31"/>
    <mergeCell ref="A35:B35"/>
    <mergeCell ref="A36:B36"/>
    <mergeCell ref="E35:F35"/>
    <mergeCell ref="E36:F36"/>
    <mergeCell ref="E37:F37"/>
    <mergeCell ref="E38:F38"/>
    <mergeCell ref="E39:F39"/>
    <mergeCell ref="A30:B31"/>
    <mergeCell ref="C30:C31"/>
    <mergeCell ref="E62:F62"/>
    <mergeCell ref="A4:G4"/>
    <mergeCell ref="A1:E1"/>
    <mergeCell ref="A2:E2"/>
    <mergeCell ref="A3:V3"/>
    <mergeCell ref="A12:B12"/>
    <mergeCell ref="E12:F12"/>
    <mergeCell ref="A67:I67"/>
    <mergeCell ref="A92:D92"/>
    <mergeCell ref="A37:B37"/>
    <mergeCell ref="A38:B38"/>
    <mergeCell ref="A39:B39"/>
    <mergeCell ref="A45:B45"/>
    <mergeCell ref="A46:B46"/>
    <mergeCell ref="A47:B47"/>
    <mergeCell ref="A48:B48"/>
    <mergeCell ref="A49:B49"/>
    <mergeCell ref="A50:B50"/>
    <mergeCell ref="E50:F50"/>
    <mergeCell ref="E51:F51"/>
    <mergeCell ref="E52:F52"/>
    <mergeCell ref="E53:F53"/>
    <mergeCell ref="A89:B89"/>
    <mergeCell ref="A90:B90"/>
  </mergeCells>
  <conditionalFormatting sqref="D90">
    <cfRule type="cellIs" dxfId="14" priority="1" operator="greaterThan">
      <formula>1</formula>
    </cfRule>
  </conditionalFormatting>
  <conditionalFormatting sqref="D99">
    <cfRule type="cellIs" dxfId="13" priority="2" operator="lessThan">
      <formula>0.4</formula>
    </cfRule>
    <cfRule type="cellIs" dxfId="12" priority="3" operator="greaterThan">
      <formula>0.4</formula>
    </cfRule>
  </conditionalFormatting>
  <conditionalFormatting sqref="U10:U16">
    <cfRule type="cellIs" dxfId="11" priority="19" operator="notBetween">
      <formula>0</formula>
      <formula>0</formula>
    </cfRule>
    <cfRule type="cellIs" dxfId="10" priority="26" operator="equal">
      <formula>0</formula>
    </cfRule>
    <cfRule type="cellIs" dxfId="9" priority="27" operator="greaterThan">
      <formula>0</formula>
    </cfRule>
  </conditionalFormatting>
  <conditionalFormatting sqref="U32:U39">
    <cfRule type="cellIs" dxfId="8" priority="16" operator="notBetween">
      <formula>0</formula>
      <formula>0</formula>
    </cfRule>
    <cfRule type="cellIs" dxfId="7" priority="17" operator="equal">
      <formula>0</formula>
    </cfRule>
    <cfRule type="cellIs" dxfId="6" priority="18" operator="greaterThan">
      <formula>0</formula>
    </cfRule>
  </conditionalFormatting>
  <conditionalFormatting sqref="U45:U53">
    <cfRule type="cellIs" dxfId="5" priority="13" operator="notBetween">
      <formula>0</formula>
      <formula>0</formula>
    </cfRule>
    <cfRule type="cellIs" dxfId="4" priority="14" operator="equal">
      <formula>0</formula>
    </cfRule>
    <cfRule type="cellIs" dxfId="3" priority="15" operator="greaterThan">
      <formula>0</formula>
    </cfRule>
  </conditionalFormatting>
  <conditionalFormatting sqref="U59:U64">
    <cfRule type="cellIs" dxfId="2" priority="7" operator="notBetween">
      <formula>0</formula>
      <formula>0</formula>
    </cfRule>
    <cfRule type="cellIs" dxfId="1" priority="8" operator="equal">
      <formula>0</formula>
    </cfRule>
    <cfRule type="cellIs" dxfId="0" priority="9" operator="greaterThan">
      <formula>0</formula>
    </cfRule>
  </conditionalFormatting>
  <pageMargins left="0.7" right="0.7" top="0.75" bottom="0.75" header="0.3" footer="0.3"/>
  <pageSetup paperSize="8" scale="39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BF51A3F-87AA-4A8F-8390-B02380F1E44A}">
          <x14:formula1>
            <xm:f>Worksheet!$B$2:$B$3</xm:f>
          </x14:formula1>
          <xm:sqref>G92 B94:B99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B2:E3"/>
  <sheetViews>
    <sheetView workbookViewId="0">
      <selection activeCell="A5" sqref="A5"/>
    </sheetView>
  </sheetViews>
  <sheetFormatPr baseColWidth="10" defaultColWidth="9.109375" defaultRowHeight="14.4" x14ac:dyDescent="0.3"/>
  <cols>
    <col min="2" max="2" width="13.5546875" bestFit="1" customWidth="1"/>
  </cols>
  <sheetData>
    <row r="2" spans="2:5" x14ac:dyDescent="0.3">
      <c r="B2" s="1" t="s">
        <v>3</v>
      </c>
      <c r="C2">
        <v>1</v>
      </c>
      <c r="D2">
        <v>1</v>
      </c>
      <c r="E2">
        <v>2</v>
      </c>
    </row>
    <row r="3" spans="2:5" x14ac:dyDescent="0.3">
      <c r="B3" s="1" t="s">
        <v>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4C87A6AB4E934AB7A3E4F179FEC28F" ma:contentTypeVersion="14" ma:contentTypeDescription="Crée un document." ma:contentTypeScope="" ma:versionID="30d6528f3c3a8641a419b842d0538071">
  <xsd:schema xmlns:xsd="http://www.w3.org/2001/XMLSchema" xmlns:xs="http://www.w3.org/2001/XMLSchema" xmlns:p="http://schemas.microsoft.com/office/2006/metadata/properties" xmlns:ns2="49dedcbb-7c94-40e8-aa7f-20db6b6c325a" xmlns:ns3="720e5304-22c3-4d62-af60-c9c2bc29de7a" targetNamespace="http://schemas.microsoft.com/office/2006/metadata/properties" ma:root="true" ma:fieldsID="dbd76e97e8f39cd19a92637bd81f3dfc" ns2:_="" ns3:_="">
    <xsd:import namespace="49dedcbb-7c94-40e8-aa7f-20db6b6c325a"/>
    <xsd:import namespace="720e5304-22c3-4d62-af60-c9c2bc29de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edcbb-7c94-40e8-aa7f-20db6b6c32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alises d’images" ma:readOnly="false" ma:fieldId="{5cf76f15-5ced-4ddc-b409-7134ff3c332f}" ma:taxonomyMulti="true" ma:sspId="c70562a7-5b56-447f-8d9d-179cefdc8c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e5304-22c3-4d62-af60-c9c2bc29de7a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d5ed950-3323-403d-9786-3af16193b12d}" ma:internalName="TaxCatchAll" ma:showField="CatchAllData" ma:web="720e5304-22c3-4d62-af60-c9c2bc29de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20e5304-22c3-4d62-af60-c9c2bc29de7a" xsi:nil="true"/>
    <lcf76f155ced4ddcb4097134ff3c332f xmlns="49dedcbb-7c94-40e8-aa7f-20db6b6c325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43D6AF2-635C-4A27-802E-C537C0A82F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C4D64E-9C1A-4434-96DF-3FA4DFD1AA18}"/>
</file>

<file path=customXml/itemProps3.xml><?xml version="1.0" encoding="utf-8"?>
<ds:datastoreItem xmlns:ds="http://schemas.openxmlformats.org/officeDocument/2006/customXml" ds:itemID="{4A1D84DA-5B93-4F57-986B-1FDC1C785E83}">
  <ds:schemaRefs>
    <ds:schemaRef ds:uri="http://schemas.microsoft.com/office/2006/metadata/properties"/>
    <ds:schemaRef ds:uri="http://schemas.microsoft.com/office/infopath/2007/PartnerControls"/>
    <ds:schemaRef ds:uri="720e5304-22c3-4d62-af60-c9c2bc29de7a"/>
    <ds:schemaRef ds:uri="49dedcbb-7c94-40e8-aa7f-20db6b6c325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Budget opérateur</vt:lpstr>
      <vt:lpstr>Worksheet</vt:lpstr>
      <vt:lpstr>'Budget opérateur'!Zone_d_impression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Hélène Broquet</dc:creator>
  <cp:keywords/>
  <dc:description/>
  <cp:lastModifiedBy>Stephan Bodson - Interreg</cp:lastModifiedBy>
  <cp:revision/>
  <cp:lastPrinted>2023-06-22T10:25:00Z</cp:lastPrinted>
  <dcterms:created xsi:type="dcterms:W3CDTF">2016-02-29T15:01:18Z</dcterms:created>
  <dcterms:modified xsi:type="dcterms:W3CDTF">2023-08-02T11:36:34Z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0x010100F34C87A6AB4E934AB7A3E4F179FEC28F</vt:lpwstr>
  </property>
  <property fmtid="{D5CDD505-2E9C-101B-9397-08002B2CF9AE}" pid="3" name="Order">
    <vt:r8>259600</vt:r8>
  </property>
  <property fmtid="{D5CDD505-2E9C-101B-9397-08002B2CF9AE}" pid="4" name="MediaServiceImageTags">
    <vt:lpwstr/>
  </property>
</Properties>
</file>